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35" windowHeight="11250"/>
  </bookViews>
  <sheets>
    <sheet name="Times" sheetId="1" r:id="rId1"/>
    <sheet name="Sheet2" sheetId="2" r:id="rId2"/>
  </sheets>
  <externalReferences>
    <externalReference r:id="rId3"/>
  </externalReferences>
  <definedNames>
    <definedName name="_xlnm._FilterDatabase" localSheetId="1" hidden="1">Sheet2!$A$1:$K$19</definedName>
    <definedName name="_xlnm._FilterDatabase" localSheetId="0" hidden="1">Times!$A$1:$O$1001</definedName>
    <definedName name="_xlnm.Print_Area" localSheetId="0">Times!$A$1:$O$260</definedName>
    <definedName name="Rave01" localSheetId="0">Times!$D$1:$E$1002</definedName>
    <definedName name="Rave02">#REF!</definedName>
  </definedNames>
  <calcPr calcId="125725"/>
</workbook>
</file>

<file path=xl/calcChain.xml><?xml version="1.0" encoding="utf-8"?>
<calcChain xmlns="http://schemas.openxmlformats.org/spreadsheetml/2006/main">
  <c r="J19" i="2"/>
  <c r="J18"/>
  <c r="J17"/>
  <c r="J16"/>
  <c r="J15"/>
  <c r="J14"/>
  <c r="J13"/>
  <c r="J12"/>
  <c r="J11"/>
  <c r="J10"/>
  <c r="J9"/>
  <c r="J8"/>
  <c r="J7"/>
  <c r="J6"/>
  <c r="J5"/>
  <c r="J4"/>
  <c r="J3"/>
  <c r="J2"/>
  <c r="E1001" i="1"/>
  <c r="E1000"/>
  <c r="E999"/>
  <c r="E998"/>
  <c r="E997"/>
  <c r="E996"/>
  <c r="E995"/>
  <c r="E994"/>
  <c r="D260"/>
  <c r="E260" s="1"/>
  <c r="D259"/>
  <c r="E259" s="1"/>
  <c r="D258"/>
  <c r="E258" s="1"/>
  <c r="D257"/>
  <c r="E257" s="1"/>
  <c r="D256"/>
  <c r="E256" s="1"/>
  <c r="D255"/>
  <c r="E255" s="1"/>
  <c r="D254"/>
  <c r="E254" s="1"/>
  <c r="D253"/>
  <c r="E253" s="1"/>
  <c r="D252"/>
  <c r="E252" s="1"/>
  <c r="D251"/>
  <c r="E251" s="1"/>
  <c r="D250"/>
  <c r="E250" s="1"/>
  <c r="D249"/>
  <c r="E249" s="1"/>
  <c r="D248"/>
  <c r="E248" s="1"/>
  <c r="D247"/>
  <c r="E247" s="1"/>
  <c r="D246"/>
  <c r="E246" s="1"/>
  <c r="D245"/>
  <c r="E245" s="1"/>
  <c r="D244"/>
  <c r="E244" s="1"/>
  <c r="D243"/>
  <c r="E243" s="1"/>
  <c r="D242"/>
  <c r="E242" s="1"/>
  <c r="D241"/>
  <c r="E241" s="1"/>
  <c r="D240"/>
  <c r="E240" s="1"/>
  <c r="D239"/>
  <c r="E239" s="1"/>
  <c r="D238"/>
  <c r="E238" s="1"/>
  <c r="D237"/>
  <c r="E237" s="1"/>
  <c r="D236"/>
  <c r="E236" s="1"/>
  <c r="D235"/>
  <c r="E235" s="1"/>
  <c r="D234"/>
  <c r="E234" s="1"/>
  <c r="D233"/>
  <c r="E233" s="1"/>
  <c r="D232"/>
  <c r="E232" s="1"/>
  <c r="D231"/>
  <c r="E231" s="1"/>
  <c r="D230"/>
  <c r="E230" s="1"/>
  <c r="D229"/>
  <c r="E229" s="1"/>
  <c r="D228"/>
  <c r="E228" s="1"/>
  <c r="D227"/>
  <c r="E227" s="1"/>
  <c r="D226"/>
  <c r="E226" s="1"/>
  <c r="D225"/>
  <c r="E225" s="1"/>
  <c r="D224"/>
  <c r="E224" s="1"/>
  <c r="D223"/>
  <c r="E223" s="1"/>
  <c r="D222"/>
  <c r="E222" s="1"/>
  <c r="D221"/>
  <c r="E221" s="1"/>
  <c r="D220"/>
  <c r="E220" s="1"/>
  <c r="D219"/>
  <c r="E219" s="1"/>
  <c r="D218"/>
  <c r="E218" s="1"/>
  <c r="D217"/>
  <c r="E217" s="1"/>
  <c r="D216"/>
  <c r="E216" s="1"/>
  <c r="D215"/>
  <c r="E215" s="1"/>
  <c r="D214"/>
  <c r="E214" s="1"/>
  <c r="D213"/>
  <c r="E213" s="1"/>
  <c r="D212"/>
  <c r="E212" s="1"/>
  <c r="D211"/>
  <c r="E211" s="1"/>
  <c r="D210"/>
  <c r="E210" s="1"/>
  <c r="D209"/>
  <c r="E209" s="1"/>
  <c r="D208"/>
  <c r="E208" s="1"/>
  <c r="D207"/>
  <c r="E207" s="1"/>
  <c r="D206"/>
  <c r="E206" s="1"/>
  <c r="D205"/>
  <c r="E205" s="1"/>
  <c r="D204"/>
  <c r="E204" s="1"/>
  <c r="D203"/>
  <c r="E203" s="1"/>
  <c r="D202"/>
  <c r="E202" s="1"/>
  <c r="D201"/>
  <c r="E201" s="1"/>
  <c r="D200"/>
  <c r="E200" s="1"/>
  <c r="D199"/>
  <c r="E199" s="1"/>
  <c r="D198"/>
  <c r="E198" s="1"/>
  <c r="D197"/>
  <c r="E197" s="1"/>
  <c r="D196"/>
  <c r="E196" s="1"/>
  <c r="D195"/>
  <c r="E195" s="1"/>
  <c r="D194"/>
  <c r="E194" s="1"/>
  <c r="D193"/>
  <c r="E193" s="1"/>
  <c r="D192"/>
  <c r="E192" s="1"/>
  <c r="D191"/>
  <c r="E191" s="1"/>
  <c r="D190"/>
  <c r="E190" s="1"/>
  <c r="D189"/>
  <c r="E189" s="1"/>
  <c r="D188"/>
  <c r="E188" s="1"/>
  <c r="D187"/>
  <c r="E187" s="1"/>
  <c r="D186"/>
  <c r="E186" s="1"/>
  <c r="D185"/>
  <c r="E185" s="1"/>
  <c r="D184"/>
  <c r="E184" s="1"/>
  <c r="D183"/>
  <c r="E183" s="1"/>
  <c r="D182"/>
  <c r="E182" s="1"/>
  <c r="D181"/>
  <c r="E181" s="1"/>
  <c r="D180"/>
  <c r="E180" s="1"/>
  <c r="D179"/>
  <c r="E179" s="1"/>
  <c r="D178"/>
  <c r="E178" s="1"/>
  <c r="D177"/>
  <c r="E177" s="1"/>
  <c r="D176"/>
  <c r="E176" s="1"/>
  <c r="D175"/>
  <c r="E175" s="1"/>
  <c r="D174"/>
  <c r="E174" s="1"/>
  <c r="D173"/>
  <c r="E173" s="1"/>
  <c r="D172"/>
  <c r="E172" s="1"/>
  <c r="D171"/>
  <c r="E171" s="1"/>
  <c r="D170"/>
  <c r="E170" s="1"/>
  <c r="D169"/>
  <c r="E169" s="1"/>
  <c r="D168"/>
  <c r="E168" s="1"/>
  <c r="D167"/>
  <c r="E167" s="1"/>
  <c r="D166"/>
  <c r="E166" s="1"/>
  <c r="D165"/>
  <c r="E165" s="1"/>
  <c r="D164"/>
  <c r="E164" s="1"/>
  <c r="D163"/>
  <c r="E163" s="1"/>
  <c r="D162"/>
  <c r="E162" s="1"/>
  <c r="D161"/>
  <c r="E161" s="1"/>
  <c r="D160"/>
  <c r="E160" s="1"/>
  <c r="D159"/>
  <c r="E159" s="1"/>
  <c r="D158"/>
  <c r="E158" s="1"/>
  <c r="D157"/>
  <c r="E157" s="1"/>
  <c r="D156"/>
  <c r="E156" s="1"/>
  <c r="D155"/>
  <c r="E155" s="1"/>
  <c r="D154"/>
  <c r="E154" s="1"/>
  <c r="D153"/>
  <c r="E153" s="1"/>
  <c r="D152"/>
  <c r="E152" s="1"/>
  <c r="D151"/>
  <c r="E151" s="1"/>
  <c r="D150"/>
  <c r="E150" s="1"/>
  <c r="D149"/>
  <c r="E149" s="1"/>
  <c r="D148"/>
  <c r="E148" s="1"/>
  <c r="D147"/>
  <c r="E147" s="1"/>
  <c r="D146"/>
  <c r="E146" s="1"/>
  <c r="D145"/>
  <c r="E145" s="1"/>
  <c r="D144"/>
  <c r="E144" s="1"/>
  <c r="D143"/>
  <c r="E143" s="1"/>
  <c r="D142"/>
  <c r="E142" s="1"/>
  <c r="D141"/>
  <c r="E141" s="1"/>
  <c r="D140"/>
  <c r="E140" s="1"/>
  <c r="D139"/>
  <c r="E139" s="1"/>
  <c r="D138"/>
  <c r="E138" s="1"/>
  <c r="D137"/>
  <c r="E137" s="1"/>
  <c r="D136"/>
  <c r="E136" s="1"/>
  <c r="D135"/>
  <c r="E135" s="1"/>
  <c r="D134"/>
  <c r="E134" s="1"/>
  <c r="D133"/>
  <c r="E133" s="1"/>
  <c r="D132"/>
  <c r="E132" s="1"/>
  <c r="D131"/>
  <c r="E131" s="1"/>
  <c r="D130"/>
  <c r="E130" s="1"/>
  <c r="D129"/>
  <c r="E129" s="1"/>
  <c r="D128"/>
  <c r="E128" s="1"/>
  <c r="D127"/>
  <c r="E127" s="1"/>
  <c r="D126"/>
  <c r="E126" s="1"/>
  <c r="D125"/>
  <c r="E125" s="1"/>
  <c r="D124"/>
  <c r="E124" s="1"/>
  <c r="D123"/>
  <c r="E123" s="1"/>
  <c r="D122"/>
  <c r="E122" s="1"/>
  <c r="D121"/>
  <c r="E121" s="1"/>
  <c r="D120"/>
  <c r="E120" s="1"/>
  <c r="D119"/>
  <c r="E119" s="1"/>
  <c r="D118"/>
  <c r="E118" s="1"/>
  <c r="D117"/>
  <c r="E117" s="1"/>
  <c r="D116"/>
  <c r="E116" s="1"/>
  <c r="D115"/>
  <c r="E115" s="1"/>
  <c r="D114"/>
  <c r="E114" s="1"/>
  <c r="D113"/>
  <c r="E113" s="1"/>
  <c r="D112"/>
  <c r="E112" s="1"/>
  <c r="D111"/>
  <c r="E111" s="1"/>
  <c r="D110"/>
  <c r="E110" s="1"/>
  <c r="D109"/>
  <c r="E109" s="1"/>
  <c r="D108"/>
  <c r="E108" s="1"/>
  <c r="D107"/>
  <c r="E107" s="1"/>
  <c r="D106"/>
  <c r="E106" s="1"/>
  <c r="D105"/>
  <c r="E105" s="1"/>
  <c r="D104"/>
  <c r="E104" s="1"/>
  <c r="D103"/>
  <c r="E103" s="1"/>
  <c r="D102"/>
  <c r="E102" s="1"/>
  <c r="D101"/>
  <c r="E101" s="1"/>
  <c r="D100"/>
  <c r="E100" s="1"/>
  <c r="D99"/>
  <c r="E99" s="1"/>
  <c r="D98"/>
  <c r="E98" s="1"/>
  <c r="D97"/>
  <c r="E97" s="1"/>
  <c r="D96"/>
  <c r="E96" s="1"/>
  <c r="D95"/>
  <c r="E95" s="1"/>
  <c r="D94"/>
  <c r="E94" s="1"/>
  <c r="D93"/>
  <c r="E93" s="1"/>
  <c r="D92"/>
  <c r="E92" s="1"/>
  <c r="D91"/>
  <c r="E91" s="1"/>
  <c r="D90"/>
  <c r="E90" s="1"/>
  <c r="D89"/>
  <c r="E89" s="1"/>
  <c r="D88"/>
  <c r="E88" s="1"/>
  <c r="D87"/>
  <c r="E87" s="1"/>
  <c r="D86"/>
  <c r="E86" s="1"/>
  <c r="D85"/>
  <c r="E85" s="1"/>
  <c r="D84"/>
  <c r="E84" s="1"/>
  <c r="D83"/>
  <c r="E83" s="1"/>
  <c r="D82"/>
  <c r="E82" s="1"/>
  <c r="D81"/>
  <c r="E81" s="1"/>
  <c r="D80"/>
  <c r="E80" s="1"/>
  <c r="D79"/>
  <c r="E79" s="1"/>
  <c r="D78"/>
  <c r="E78" s="1"/>
  <c r="D77"/>
  <c r="E77" s="1"/>
  <c r="D76"/>
  <c r="E76" s="1"/>
  <c r="D75"/>
  <c r="E75" s="1"/>
  <c r="D74"/>
  <c r="E74" s="1"/>
  <c r="D73"/>
  <c r="E73" s="1"/>
  <c r="D72"/>
  <c r="E72" s="1"/>
  <c r="D71"/>
  <c r="E71" s="1"/>
  <c r="D70"/>
  <c r="E70" s="1"/>
  <c r="D69"/>
  <c r="E69" s="1"/>
  <c r="D68"/>
  <c r="E68" s="1"/>
  <c r="D67"/>
  <c r="E67" s="1"/>
  <c r="D66"/>
  <c r="E66" s="1"/>
  <c r="D65"/>
  <c r="E65" s="1"/>
  <c r="D64"/>
  <c r="E64" s="1"/>
  <c r="D63"/>
  <c r="E63" s="1"/>
  <c r="D62"/>
  <c r="E62" s="1"/>
  <c r="D61"/>
  <c r="E61" s="1"/>
  <c r="D60"/>
  <c r="E60" s="1"/>
  <c r="D59"/>
  <c r="E59" s="1"/>
  <c r="D58"/>
  <c r="E58" s="1"/>
  <c r="D57"/>
  <c r="E57" s="1"/>
  <c r="D56"/>
  <c r="E56" s="1"/>
  <c r="D55"/>
  <c r="E55" s="1"/>
  <c r="D54"/>
  <c r="E54" s="1"/>
  <c r="D53"/>
  <c r="E53" s="1"/>
  <c r="D52"/>
  <c r="E52" s="1"/>
  <c r="D51"/>
  <c r="E51" s="1"/>
  <c r="D50"/>
  <c r="E50" s="1"/>
  <c r="D49"/>
  <c r="E49" s="1"/>
  <c r="D48"/>
  <c r="E48" s="1"/>
  <c r="D47"/>
  <c r="E47" s="1"/>
  <c r="D46"/>
  <c r="E46" s="1"/>
  <c r="D45"/>
  <c r="E45" s="1"/>
  <c r="D44"/>
  <c r="E44" s="1"/>
  <c r="D43"/>
  <c r="E43" s="1"/>
  <c r="D42"/>
  <c r="E42" s="1"/>
  <c r="D41"/>
  <c r="E41" s="1"/>
  <c r="D40"/>
  <c r="E40" s="1"/>
  <c r="D39"/>
  <c r="E39" s="1"/>
  <c r="D38"/>
  <c r="E38" s="1"/>
  <c r="D37"/>
  <c r="E37" s="1"/>
  <c r="D36"/>
  <c r="E36" s="1"/>
  <c r="D35"/>
  <c r="E35" s="1"/>
  <c r="D34"/>
  <c r="E34" s="1"/>
  <c r="D33"/>
  <c r="E33" s="1"/>
  <c r="D32"/>
  <c r="E32" s="1"/>
  <c r="D31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9"/>
  <c r="E9" s="1"/>
  <c r="D8"/>
  <c r="E8" s="1"/>
  <c r="D7"/>
  <c r="E7" s="1"/>
  <c r="D6"/>
  <c r="E6" s="1"/>
  <c r="D5"/>
  <c r="E5" s="1"/>
  <c r="D4"/>
  <c r="E4" s="1"/>
  <c r="D3"/>
  <c r="E3" s="1"/>
  <c r="D2"/>
  <c r="E2" s="1"/>
</calcChain>
</file>

<file path=xl/sharedStrings.xml><?xml version="1.0" encoding="utf-8"?>
<sst xmlns="http://schemas.openxmlformats.org/spreadsheetml/2006/main" count="1902" uniqueCount="751">
  <si>
    <t xml:space="preserve">Postion </t>
  </si>
  <si>
    <t xml:space="preserve"> Lap Time </t>
  </si>
  <si>
    <t xml:space="preserve"> Split Time </t>
  </si>
  <si>
    <t>Time</t>
  </si>
  <si>
    <t xml:space="preserve">Lap#  </t>
  </si>
  <si>
    <t xml:space="preserve"> Speed</t>
  </si>
  <si>
    <t xml:space="preserve">Name </t>
  </si>
  <si>
    <t>Gender</t>
  </si>
  <si>
    <t>Club</t>
  </si>
  <si>
    <t xml:space="preserve"> 0:16'00.30</t>
  </si>
  <si>
    <t>Sullivan Smith  </t>
  </si>
  <si>
    <t>Male</t>
  </si>
  <si>
    <t>C&amp;C</t>
  </si>
  <si>
    <t xml:space="preserve"> 0:00'54.63</t>
  </si>
  <si>
    <t xml:space="preserve"> 0:16'54.93</t>
  </si>
  <si>
    <t>Jonathan Escalante-Phillips  </t>
  </si>
  <si>
    <t xml:space="preserve"> 0:00'03.75</t>
  </si>
  <si>
    <t xml:space="preserve"> 0:16'58.68</t>
  </si>
  <si>
    <t>Chris Darling</t>
  </si>
  <si>
    <t>CTC</t>
  </si>
  <si>
    <t xml:space="preserve"> 0:00'31.03</t>
  </si>
  <si>
    <t xml:space="preserve"> 0:17'29.71</t>
  </si>
  <si>
    <t>Paul Holley</t>
  </si>
  <si>
    <t>NJ</t>
  </si>
  <si>
    <t xml:space="preserve"> 0:00'20.50</t>
  </si>
  <si>
    <t xml:space="preserve"> 0:17'50.21</t>
  </si>
  <si>
    <t>Paul Makowski  </t>
  </si>
  <si>
    <t xml:space="preserve"> 0:00'03.81</t>
  </si>
  <si>
    <t xml:space="preserve"> 0:17'54.02</t>
  </si>
  <si>
    <t>Lester Allen</t>
  </si>
  <si>
    <t xml:space="preserve"> 0:00'03.85</t>
  </si>
  <si>
    <t xml:space="preserve"> 0:17'57.87</t>
  </si>
  <si>
    <t>Charlie Wartnaby  </t>
  </si>
  <si>
    <t xml:space="preserve"> 0:00'03.78</t>
  </si>
  <si>
    <t xml:space="preserve"> 0:18'01.65</t>
  </si>
  <si>
    <t>David Brookes</t>
  </si>
  <si>
    <t xml:space="preserve"> 0:00'03.37</t>
  </si>
  <si>
    <t xml:space="preserve"> 0:18'05.02</t>
  </si>
  <si>
    <t>Martyn Taylor</t>
  </si>
  <si>
    <t xml:space="preserve"> 0:00'02.97</t>
  </si>
  <si>
    <t xml:space="preserve"> 0:18'07.99</t>
  </si>
  <si>
    <t>David Millward</t>
  </si>
  <si>
    <t xml:space="preserve"> 0:00'19.35</t>
  </si>
  <si>
    <t xml:space="preserve"> 0:18'27.34</t>
  </si>
  <si>
    <t>Nick White</t>
  </si>
  <si>
    <t xml:space="preserve">Male </t>
  </si>
  <si>
    <t>SS</t>
  </si>
  <si>
    <t xml:space="preserve"> 0:00'04.15</t>
  </si>
  <si>
    <t xml:space="preserve"> 0:18'31.49</t>
  </si>
  <si>
    <t>Edd Moffatt</t>
  </si>
  <si>
    <t xml:space="preserve"> 0:00'03.06</t>
  </si>
  <si>
    <t xml:space="preserve"> 0:18'34.55</t>
  </si>
  <si>
    <t>Sam Sadler</t>
  </si>
  <si>
    <t xml:space="preserve"> 0:00'00.75</t>
  </si>
  <si>
    <t xml:space="preserve"> 0:18'35.30</t>
  </si>
  <si>
    <t>Ian Henley</t>
  </si>
  <si>
    <t xml:space="preserve"> 0:00'01.48</t>
  </si>
  <si>
    <t xml:space="preserve"> 0:18'36.78</t>
  </si>
  <si>
    <t>Matt Slater  </t>
  </si>
  <si>
    <t xml:space="preserve"> 0:00'00.90</t>
  </si>
  <si>
    <t xml:space="preserve"> 0:18'37.68</t>
  </si>
  <si>
    <t>Ed Wetherall</t>
  </si>
  <si>
    <t xml:space="preserve"> 0:00'00.94</t>
  </si>
  <si>
    <t xml:space="preserve"> 0:18'38.62</t>
  </si>
  <si>
    <t>Rory Coulter  </t>
  </si>
  <si>
    <t xml:space="preserve"> 0:00'10.00</t>
  </si>
  <si>
    <t xml:space="preserve"> 0:18'48.62</t>
  </si>
  <si>
    <t>Mark Tickner</t>
  </si>
  <si>
    <t xml:space="preserve"> 0:00'00.68</t>
  </si>
  <si>
    <t xml:space="preserve"> 0:18'49.30</t>
  </si>
  <si>
    <t>Chris Gay</t>
  </si>
  <si>
    <t xml:space="preserve"> 0:00'07.00</t>
  </si>
  <si>
    <t xml:space="preserve"> 0:18'56.30</t>
  </si>
  <si>
    <t>Martin Lawrence</t>
  </si>
  <si>
    <t>HRC</t>
  </si>
  <si>
    <t xml:space="preserve"> 0:00'29.54</t>
  </si>
  <si>
    <t xml:space="preserve"> 0:19'25.84</t>
  </si>
  <si>
    <t>Greg Davis</t>
  </si>
  <si>
    <t xml:space="preserve"> 0:00'01.56</t>
  </si>
  <si>
    <t xml:space="preserve"> 0:19'27.40</t>
  </si>
  <si>
    <t>Max Schwiening  </t>
  </si>
  <si>
    <t xml:space="preserve"> 0:00'01.38</t>
  </si>
  <si>
    <t xml:space="preserve"> 0:19'28.78</t>
  </si>
  <si>
    <t>Ross Payne</t>
  </si>
  <si>
    <t>Ely</t>
  </si>
  <si>
    <t xml:space="preserve"> 0:00'03.87</t>
  </si>
  <si>
    <t xml:space="preserve"> 0:19'32.65</t>
  </si>
  <si>
    <t>Chris Dodge</t>
  </si>
  <si>
    <t xml:space="preserve"> 0:00'10.37</t>
  </si>
  <si>
    <t xml:space="preserve"> 0:19'43.02</t>
  </si>
  <si>
    <t>Joe Sadler</t>
  </si>
  <si>
    <t xml:space="preserve"> 0:00'00.85</t>
  </si>
  <si>
    <t xml:space="preserve"> 0:19'43.87</t>
  </si>
  <si>
    <t>Claire Somerton  </t>
  </si>
  <si>
    <t>Female</t>
  </si>
  <si>
    <t xml:space="preserve"> 0:00'08.40</t>
  </si>
  <si>
    <t xml:space="preserve"> 0:19'52.27</t>
  </si>
  <si>
    <t>Stephen Howard</t>
  </si>
  <si>
    <t xml:space="preserve"> 0:00'06.60</t>
  </si>
  <si>
    <t xml:space="preserve"> 0:19'58.87</t>
  </si>
  <si>
    <t>Alex Cairns</t>
  </si>
  <si>
    <t xml:space="preserve"> 0:00'00.81</t>
  </si>
  <si>
    <t xml:space="preserve"> 0:19'59.68</t>
  </si>
  <si>
    <t>Dave Riley</t>
  </si>
  <si>
    <t xml:space="preserve"> 0:00'02.34</t>
  </si>
  <si>
    <t xml:space="preserve"> 0:20'02.02</t>
  </si>
  <si>
    <t>Richard Hill</t>
  </si>
  <si>
    <t xml:space="preserve"> 0:00'04.12</t>
  </si>
  <si>
    <t xml:space="preserve"> 0:20'06.14</t>
  </si>
  <si>
    <t>Ian McDougall</t>
  </si>
  <si>
    <t xml:space="preserve"> 0:00'03.35</t>
  </si>
  <si>
    <t xml:space="preserve"> 0:20'09.49</t>
  </si>
  <si>
    <t>Nick Venner</t>
  </si>
  <si>
    <t xml:space="preserve"> 0:00'02.50</t>
  </si>
  <si>
    <t xml:space="preserve"> 0:20'11.99</t>
  </si>
  <si>
    <t>Bart Hommels  </t>
  </si>
  <si>
    <t xml:space="preserve"> 0:00'00.41</t>
  </si>
  <si>
    <t xml:space="preserve"> 0:20'12.40</t>
  </si>
  <si>
    <t>Graeme Kennedy  </t>
  </si>
  <si>
    <t xml:space="preserve"> 0:00'10.68</t>
  </si>
  <si>
    <t xml:space="preserve"> 0:20'23.08</t>
  </si>
  <si>
    <t>Nick Mansley</t>
  </si>
  <si>
    <t xml:space="preserve"> 0:20'23.49</t>
  </si>
  <si>
    <t>Harry Law</t>
  </si>
  <si>
    <t xml:space="preserve"> 0:00'02.56</t>
  </si>
  <si>
    <t xml:space="preserve"> 0:20'26.05</t>
  </si>
  <si>
    <t>Ursula Ransom</t>
  </si>
  <si>
    <t xml:space="preserve">Female </t>
  </si>
  <si>
    <t xml:space="preserve"> 0:00'01.09</t>
  </si>
  <si>
    <t xml:space="preserve"> 0:20'27.14</t>
  </si>
  <si>
    <t>Ben Veitch</t>
  </si>
  <si>
    <t xml:space="preserve"> 0:00'03.20</t>
  </si>
  <si>
    <t xml:space="preserve"> 0:20'30.34</t>
  </si>
  <si>
    <t>Will Leonard</t>
  </si>
  <si>
    <t xml:space="preserve"> 0:00'06.37</t>
  </si>
  <si>
    <t xml:space="preserve"> 0:20'36.71</t>
  </si>
  <si>
    <t>Andrew Caines</t>
  </si>
  <si>
    <t xml:space="preserve"> 0:00'03.00</t>
  </si>
  <si>
    <t xml:space="preserve"> 0:20'39.71</t>
  </si>
  <si>
    <t>Tim McMahon</t>
  </si>
  <si>
    <t xml:space="preserve"> 0:00'02.43</t>
  </si>
  <si>
    <t xml:space="preserve"> 0:20'42.14</t>
  </si>
  <si>
    <t>Andrew Quarrell</t>
  </si>
  <si>
    <t xml:space="preserve"> 0:00'00.79</t>
  </si>
  <si>
    <t xml:space="preserve"> 0:20'42.93</t>
  </si>
  <si>
    <t>Rachel Barnes</t>
  </si>
  <si>
    <t xml:space="preserve"> 0:00'01.62</t>
  </si>
  <si>
    <t xml:space="preserve"> 0:20'44.55</t>
  </si>
  <si>
    <t>Andrew Howard  </t>
  </si>
  <si>
    <t xml:space="preserve"> 0:20'47.52</t>
  </si>
  <si>
    <t>Lee Thompson</t>
  </si>
  <si>
    <t xml:space="preserve"> 0:00'09.13</t>
  </si>
  <si>
    <t xml:space="preserve"> 0:20'56.65</t>
  </si>
  <si>
    <t>Matt Billis</t>
  </si>
  <si>
    <t xml:space="preserve"> 0:00'03.56</t>
  </si>
  <si>
    <t xml:space="preserve"> 0:21'00.21</t>
  </si>
  <si>
    <t>Matt Pullen</t>
  </si>
  <si>
    <t xml:space="preserve"> 0:00'00.97</t>
  </si>
  <si>
    <t xml:space="preserve"> 0:21'01.18</t>
  </si>
  <si>
    <t>Neil Tween  </t>
  </si>
  <si>
    <t xml:space="preserve"> 0:21'01.99</t>
  </si>
  <si>
    <t>Rebecca White</t>
  </si>
  <si>
    <t xml:space="preserve"> 0:21'02.78</t>
  </si>
  <si>
    <t>Andy Bryant</t>
  </si>
  <si>
    <t xml:space="preserve"> 0:00'00.36</t>
  </si>
  <si>
    <t xml:space="preserve"> 0:21'03.14</t>
  </si>
  <si>
    <t>Rui Gomes</t>
  </si>
  <si>
    <t xml:space="preserve"> 0:00'00.35</t>
  </si>
  <si>
    <t xml:space="preserve"> 0:21'03.49</t>
  </si>
  <si>
    <t>Anna Blackwell</t>
  </si>
  <si>
    <t xml:space="preserve"> 0:00'00.50</t>
  </si>
  <si>
    <t xml:space="preserve"> 0:21'03.99</t>
  </si>
  <si>
    <t>Colin Bland</t>
  </si>
  <si>
    <t xml:space="preserve"> 0:00'08.19</t>
  </si>
  <si>
    <t xml:space="preserve"> 0:21'12.18</t>
  </si>
  <si>
    <t>Mark White</t>
  </si>
  <si>
    <t xml:space="preserve"> 0:00'04.75</t>
  </si>
  <si>
    <t xml:space="preserve"> 0:21'16.93</t>
  </si>
  <si>
    <t>Toby Lumsden</t>
  </si>
  <si>
    <t xml:space="preserve"> 0:00'00.53</t>
  </si>
  <si>
    <t xml:space="preserve"> 0:21'17.46</t>
  </si>
  <si>
    <t>Alex Eberlin</t>
  </si>
  <si>
    <t xml:space="preserve"> 0:00'04.97</t>
  </si>
  <si>
    <t xml:space="preserve"> 0:21'22.43</t>
  </si>
  <si>
    <t>Ivan Layzell</t>
  </si>
  <si>
    <t xml:space="preserve"> 0:21'22.96</t>
  </si>
  <si>
    <t>Bryan Rootes</t>
  </si>
  <si>
    <t xml:space="preserve"> 0:00'02.00</t>
  </si>
  <si>
    <t xml:space="preserve"> 0:21'24.96</t>
  </si>
  <si>
    <t>Amy Chalmers</t>
  </si>
  <si>
    <t xml:space="preserve"> 0:00'03.25</t>
  </si>
  <si>
    <t xml:space="preserve"> 0:21'28.21</t>
  </si>
  <si>
    <t>Stuart Compton</t>
  </si>
  <si>
    <t xml:space="preserve"> 0:00'06.03</t>
  </si>
  <si>
    <t xml:space="preserve"> 0:21'34.24</t>
  </si>
  <si>
    <t>Harry Druiff</t>
  </si>
  <si>
    <t xml:space="preserve"> 0:21'34.74</t>
  </si>
  <si>
    <t>Doug Hosking</t>
  </si>
  <si>
    <t xml:space="preserve"> 0:00'01.40</t>
  </si>
  <si>
    <t xml:space="preserve"> 0:21'36.14</t>
  </si>
  <si>
    <t>Scott White  </t>
  </si>
  <si>
    <t xml:space="preserve"> 0:00'02.64</t>
  </si>
  <si>
    <t xml:space="preserve"> 0:21'38.78</t>
  </si>
  <si>
    <t>Fiona Halls</t>
  </si>
  <si>
    <t xml:space="preserve"> 0:00'02.27</t>
  </si>
  <si>
    <t xml:space="preserve"> 0:21'41.05</t>
  </si>
  <si>
    <t>Lauren Bradshaw</t>
  </si>
  <si>
    <t xml:space="preserve"> 0:00'02.57</t>
  </si>
  <si>
    <t xml:space="preserve"> 0:21'43.62</t>
  </si>
  <si>
    <t>Emma Buckland  </t>
  </si>
  <si>
    <t xml:space="preserve"> 0:21'45.24</t>
  </si>
  <si>
    <t>Ian Elden</t>
  </si>
  <si>
    <t xml:space="preserve"> 0:00'03.38</t>
  </si>
  <si>
    <t xml:space="preserve"> 0:21'48.62</t>
  </si>
  <si>
    <t>Hannah Cooke</t>
  </si>
  <si>
    <t xml:space="preserve"> 0:00'05.03</t>
  </si>
  <si>
    <t xml:space="preserve"> 0:21'53.65</t>
  </si>
  <si>
    <t>Ian Richardson  </t>
  </si>
  <si>
    <t xml:space="preserve"> 0:21'55.65</t>
  </si>
  <si>
    <t>Matthew Mason</t>
  </si>
  <si>
    <t xml:space="preserve"> 0:00'02.40</t>
  </si>
  <si>
    <t xml:space="preserve"> 0:21'58.05</t>
  </si>
  <si>
    <t>Andy Barber</t>
  </si>
  <si>
    <t xml:space="preserve"> 0:00'01.79</t>
  </si>
  <si>
    <t xml:space="preserve"> 0:21'59.84</t>
  </si>
  <si>
    <t>Stewart Bond  </t>
  </si>
  <si>
    <t xml:space="preserve"> 0:00'02.15</t>
  </si>
  <si>
    <t xml:space="preserve"> 0:22'01.99</t>
  </si>
  <si>
    <t>Chris Poole  </t>
  </si>
  <si>
    <t xml:space="preserve"> 0:22'04.55</t>
  </si>
  <si>
    <t>Mandy Coleman</t>
  </si>
  <si>
    <t xml:space="preserve"> 0:22'05.34</t>
  </si>
  <si>
    <t>Katie Eayrs</t>
  </si>
  <si>
    <t xml:space="preserve"> 0:00'00.87</t>
  </si>
  <si>
    <t xml:space="preserve"> 0:22'06.21</t>
  </si>
  <si>
    <t>Suzy Tautz  </t>
  </si>
  <si>
    <t xml:space="preserve"> 0:00'02.16</t>
  </si>
  <si>
    <t xml:space="preserve"> 0:22'08.37</t>
  </si>
  <si>
    <t>Marcus Gynn</t>
  </si>
  <si>
    <t xml:space="preserve"> 0:00'01.77</t>
  </si>
  <si>
    <t xml:space="preserve"> 0:22'10.14</t>
  </si>
  <si>
    <t>Jo Eggeman  </t>
  </si>
  <si>
    <t xml:space="preserve"> 0:00'02.44</t>
  </si>
  <si>
    <t xml:space="preserve"> 0:22'12.58</t>
  </si>
  <si>
    <t>Alex Eggeman  </t>
  </si>
  <si>
    <t xml:space="preserve"> 0:00'00.66</t>
  </si>
  <si>
    <t xml:space="preserve"> 0:22'13.24</t>
  </si>
  <si>
    <t>Derek Hatley  </t>
  </si>
  <si>
    <t xml:space="preserve"> 0:00'05.75</t>
  </si>
  <si>
    <t xml:space="preserve"> 0:22'18.99</t>
  </si>
  <si>
    <t>Mark Isaacson</t>
  </si>
  <si>
    <t xml:space="preserve"> 0:00'02.69</t>
  </si>
  <si>
    <t xml:space="preserve"> 0:22'21.68</t>
  </si>
  <si>
    <t>David Cronk</t>
  </si>
  <si>
    <t xml:space="preserve"> 0:00'01.34</t>
  </si>
  <si>
    <t xml:space="preserve"> 0:22'23.02</t>
  </si>
  <si>
    <t>Alison Gallagher</t>
  </si>
  <si>
    <t xml:space="preserve"> 0:22'25.46</t>
  </si>
  <si>
    <t>Joe Hall</t>
  </si>
  <si>
    <t xml:space="preserve"> 0:00'07.47</t>
  </si>
  <si>
    <t xml:space="preserve"> 0:22'32.93</t>
  </si>
  <si>
    <t xml:space="preserve">Rik Prins </t>
  </si>
  <si>
    <t xml:space="preserve"> 0:00'01.44</t>
  </si>
  <si>
    <t xml:space="preserve"> 0:22'34.37</t>
  </si>
  <si>
    <t>Lynn Roberts  </t>
  </si>
  <si>
    <t xml:space="preserve"> 0:00'02.74</t>
  </si>
  <si>
    <t xml:space="preserve"> 0:22'37.11</t>
  </si>
  <si>
    <t>Richard Lyle  </t>
  </si>
  <si>
    <t xml:space="preserve"> 0:22'37.52</t>
  </si>
  <si>
    <t>Tim Ellis</t>
  </si>
  <si>
    <t xml:space="preserve"> 0:00'00.69</t>
  </si>
  <si>
    <t xml:space="preserve"> 0:22'38.21</t>
  </si>
  <si>
    <t>Ned Hoyle</t>
  </si>
  <si>
    <t xml:space="preserve"> 0:00'02.22</t>
  </si>
  <si>
    <t xml:space="preserve"> 0:22'40.43</t>
  </si>
  <si>
    <t>Sian-Marie Lucas</t>
  </si>
  <si>
    <t xml:space="preserve"> 0:00'01.59</t>
  </si>
  <si>
    <t xml:space="preserve"> 0:22'42.02</t>
  </si>
  <si>
    <t>Alex Burch</t>
  </si>
  <si>
    <t xml:space="preserve"> 0:00'06.16</t>
  </si>
  <si>
    <t xml:space="preserve"> 0:22'48.18</t>
  </si>
  <si>
    <t>Yusuf Firat</t>
  </si>
  <si>
    <t xml:space="preserve"> 0:22'49.05</t>
  </si>
  <si>
    <t>Sadie Spring</t>
  </si>
  <si>
    <t xml:space="preserve"> 0:00'01.22</t>
  </si>
  <si>
    <t xml:space="preserve"> 0:22'50.27</t>
  </si>
  <si>
    <t>Lucas van Muiswinkel</t>
  </si>
  <si>
    <t xml:space="preserve"> 0:00'04.66</t>
  </si>
  <si>
    <t xml:space="preserve"> 0:22'54.93</t>
  </si>
  <si>
    <t>Craig Cooke  </t>
  </si>
  <si>
    <t xml:space="preserve"> 0:00'02.25</t>
  </si>
  <si>
    <t xml:space="preserve"> 0:22'57.18</t>
  </si>
  <si>
    <t>Victoria Coe  </t>
  </si>
  <si>
    <t xml:space="preserve"> 0:00'01.12</t>
  </si>
  <si>
    <t xml:space="preserve"> 0:22'58.30</t>
  </si>
  <si>
    <t>Elliot Mepham  </t>
  </si>
  <si>
    <t xml:space="preserve"> 0:00'02.07</t>
  </si>
  <si>
    <t xml:space="preserve"> 0:23'00.37</t>
  </si>
  <si>
    <t>Christof Schwiening  </t>
  </si>
  <si>
    <t xml:space="preserve"> 0:00'00.56</t>
  </si>
  <si>
    <t xml:space="preserve"> 0:23'00.93</t>
  </si>
  <si>
    <t>Lionel Smith</t>
  </si>
  <si>
    <t xml:space="preserve"> 0:00'01.91</t>
  </si>
  <si>
    <t xml:space="preserve"> 0:23'02.84</t>
  </si>
  <si>
    <t>Carol Anastasi</t>
  </si>
  <si>
    <t xml:space="preserve"> 0:00'01.15</t>
  </si>
  <si>
    <t xml:space="preserve"> 0:23'03.99</t>
  </si>
  <si>
    <t>David Johnson</t>
  </si>
  <si>
    <t xml:space="preserve"> 0:00'01.00</t>
  </si>
  <si>
    <t xml:space="preserve"> 0:23'04.99</t>
  </si>
  <si>
    <t>Joshua Moseley</t>
  </si>
  <si>
    <t xml:space="preserve"> 0:23'05.52</t>
  </si>
  <si>
    <t>Jamie Randall</t>
  </si>
  <si>
    <t xml:space="preserve"> 0:23'05.93</t>
  </si>
  <si>
    <t>Ben Chamberlain  </t>
  </si>
  <si>
    <t xml:space="preserve"> 0:23'06.87</t>
  </si>
  <si>
    <t>George Schwiening  </t>
  </si>
  <si>
    <t xml:space="preserve"> 0:00'02.03</t>
  </si>
  <si>
    <t xml:space="preserve"> 0:23'08.90</t>
  </si>
  <si>
    <t>Alan Jones</t>
  </si>
  <si>
    <t xml:space="preserve"> 0:23'09.43</t>
  </si>
  <si>
    <t>Kamilla Norrman</t>
  </si>
  <si>
    <t xml:space="preserve"> 0:23'09.96</t>
  </si>
  <si>
    <t>Chris Bushell</t>
  </si>
  <si>
    <t xml:space="preserve"> 0:00'05.88</t>
  </si>
  <si>
    <t xml:space="preserve"> 0:23'15.84</t>
  </si>
  <si>
    <t>Martyn Brearley  </t>
  </si>
  <si>
    <t xml:space="preserve"> 0:23'18.81</t>
  </si>
  <si>
    <t>Neville Hawkins  </t>
  </si>
  <si>
    <t xml:space="preserve"> 0:00'00.93</t>
  </si>
  <si>
    <t xml:space="preserve"> 0:23'19.74</t>
  </si>
  <si>
    <t>Jon Coulson</t>
  </si>
  <si>
    <t xml:space="preserve"> 0:23'21.96</t>
  </si>
  <si>
    <t>Sam Edwards</t>
  </si>
  <si>
    <t xml:space="preserve"> 0:23'23.11</t>
  </si>
  <si>
    <t>Julian Hardyman  </t>
  </si>
  <si>
    <t xml:space="preserve"> 0:00'01.07</t>
  </si>
  <si>
    <t xml:space="preserve"> 0:23'24.18</t>
  </si>
  <si>
    <t>Kate Millward</t>
  </si>
  <si>
    <t xml:space="preserve"> 0:00'06.00</t>
  </si>
  <si>
    <t xml:space="preserve"> 0:23'30.18</t>
  </si>
  <si>
    <t>Keith Savill</t>
  </si>
  <si>
    <t xml:space="preserve"> 0:00'01.03</t>
  </si>
  <si>
    <t xml:space="preserve"> 0:23'31.21</t>
  </si>
  <si>
    <t>Charles Shoolbred</t>
  </si>
  <si>
    <t xml:space="preserve"> 0:00'01.57</t>
  </si>
  <si>
    <t xml:space="preserve"> 0:23'32.78</t>
  </si>
  <si>
    <t>Janet Lipski</t>
  </si>
  <si>
    <t xml:space="preserve"> 0:00'03.03</t>
  </si>
  <si>
    <t xml:space="preserve"> 0:23'35.81</t>
  </si>
  <si>
    <t>Alex Downie  </t>
  </si>
  <si>
    <t xml:space="preserve"> 0:00'01.37</t>
  </si>
  <si>
    <t xml:space="preserve"> 0:23'37.18</t>
  </si>
  <si>
    <t>Stephen Cousins</t>
  </si>
  <si>
    <t xml:space="preserve"> 0:00'00.78</t>
  </si>
  <si>
    <t xml:space="preserve"> 0:23'37.96</t>
  </si>
  <si>
    <t>Alistair Cooke</t>
  </si>
  <si>
    <t xml:space="preserve"> 0:00'00.62</t>
  </si>
  <si>
    <t xml:space="preserve"> 0:23'38.58</t>
  </si>
  <si>
    <t>Isabella Lemassou  </t>
  </si>
  <si>
    <t xml:space="preserve"> 0:23'39.37</t>
  </si>
  <si>
    <t>Clive Purbrook</t>
  </si>
  <si>
    <t xml:space="preserve"> 0:00'00.65</t>
  </si>
  <si>
    <t xml:space="preserve"> 0:23'40.02</t>
  </si>
  <si>
    <t>Tony Kelly</t>
  </si>
  <si>
    <t xml:space="preserve"> 0:23'40.68</t>
  </si>
  <si>
    <t xml:space="preserve">David Smith </t>
  </si>
  <si>
    <t xml:space="preserve"> 0:00'07.94</t>
  </si>
  <si>
    <t xml:space="preserve"> 0:23'48.62</t>
  </si>
  <si>
    <t>Andy Thompson</t>
  </si>
  <si>
    <t xml:space="preserve"> 0:23'49.99</t>
  </si>
  <si>
    <t>Mary Ann Moseley</t>
  </si>
  <si>
    <t xml:space="preserve"> 0:23'50.74</t>
  </si>
  <si>
    <t>Craig Sissons</t>
  </si>
  <si>
    <t xml:space="preserve"> 0:23'51.52</t>
  </si>
  <si>
    <t>Jackie Dixon</t>
  </si>
  <si>
    <t xml:space="preserve"> 0:00'00.72</t>
  </si>
  <si>
    <t xml:space="preserve"> 0:23'52.24</t>
  </si>
  <si>
    <t>Esme Stewart</t>
  </si>
  <si>
    <t xml:space="preserve"> 0:23'54.74</t>
  </si>
  <si>
    <t>Andy Irvine  </t>
  </si>
  <si>
    <t xml:space="preserve"> 0:00'00.91</t>
  </si>
  <si>
    <t xml:space="preserve"> 0:23'55.65</t>
  </si>
  <si>
    <t>Karen Baddeley</t>
  </si>
  <si>
    <t xml:space="preserve"> 0:23'56.18</t>
  </si>
  <si>
    <t>Stephen Reyes</t>
  </si>
  <si>
    <t xml:space="preserve"> 0:23'56.74</t>
  </si>
  <si>
    <t>Iain Rogers</t>
  </si>
  <si>
    <t xml:space="preserve"> 0:00'02.94</t>
  </si>
  <si>
    <t xml:space="preserve"> 0:23'59.68</t>
  </si>
  <si>
    <t>Stuart Holmes</t>
  </si>
  <si>
    <t xml:space="preserve"> 0:00'01.19</t>
  </si>
  <si>
    <t xml:space="preserve"> 0:24'00.87</t>
  </si>
  <si>
    <t>Stuart Clarke  </t>
  </si>
  <si>
    <t xml:space="preserve"> 0:24'01.99</t>
  </si>
  <si>
    <t>Peter Harris</t>
  </si>
  <si>
    <t xml:space="preserve"> 0:00'01.88</t>
  </si>
  <si>
    <t xml:space="preserve"> 0:24'03.87</t>
  </si>
  <si>
    <t>Steve Halls</t>
  </si>
  <si>
    <t xml:space="preserve"> 0:00'01.21</t>
  </si>
  <si>
    <t xml:space="preserve"> 0:24'05.08</t>
  </si>
  <si>
    <t>Sian Barker</t>
  </si>
  <si>
    <t xml:space="preserve"> 0:00'04.76</t>
  </si>
  <si>
    <t xml:space="preserve"> 0:24'09.84</t>
  </si>
  <si>
    <t>Sara Rogger</t>
  </si>
  <si>
    <t xml:space="preserve"> 0:00'01.18</t>
  </si>
  <si>
    <t xml:space="preserve"> 0:24'11.02</t>
  </si>
  <si>
    <t>Adrian Whittle</t>
  </si>
  <si>
    <t xml:space="preserve"> 0:00'04.41</t>
  </si>
  <si>
    <t xml:space="preserve"> 0:24'15.43</t>
  </si>
  <si>
    <t>Bill Banner</t>
  </si>
  <si>
    <t xml:space="preserve"> 0:00'02.75</t>
  </si>
  <si>
    <t xml:space="preserve"> 0:24'18.18</t>
  </si>
  <si>
    <t>Duncan Henry</t>
  </si>
  <si>
    <t xml:space="preserve"> 0:24'23.21</t>
  </si>
  <si>
    <t>Dave Mail  </t>
  </si>
  <si>
    <t xml:space="preserve"> 0:24'24.02</t>
  </si>
  <si>
    <t>Stephen Starr</t>
  </si>
  <si>
    <t xml:space="preserve"> 0:00'02.63</t>
  </si>
  <si>
    <t xml:space="preserve"> 0:24'26.65</t>
  </si>
  <si>
    <t>Alex Geoghegan  </t>
  </si>
  <si>
    <t xml:space="preserve"> 0:00'02.93</t>
  </si>
  <si>
    <t xml:space="preserve"> 0:24'29.58</t>
  </si>
  <si>
    <t>Arthur Oliva</t>
  </si>
  <si>
    <t xml:space="preserve"> 0:24'30.30</t>
  </si>
  <si>
    <t>Glyn Smith  </t>
  </si>
  <si>
    <t xml:space="preserve"> 0:00'07.88</t>
  </si>
  <si>
    <t xml:space="preserve"> 0:24'38.18</t>
  </si>
  <si>
    <t>Carol White</t>
  </si>
  <si>
    <t xml:space="preserve"> 0:00'02.12</t>
  </si>
  <si>
    <t xml:space="preserve"> 0:24'40.30</t>
  </si>
  <si>
    <t>Sarah Baumber</t>
  </si>
  <si>
    <t xml:space="preserve"> 0:00'03.10</t>
  </si>
  <si>
    <t xml:space="preserve"> 0:24'43.40</t>
  </si>
  <si>
    <t>Mark Bailey</t>
  </si>
  <si>
    <t xml:space="preserve"> 0:00'04.44</t>
  </si>
  <si>
    <t xml:space="preserve"> 0:24'47.84</t>
  </si>
  <si>
    <t>Tim Long  </t>
  </si>
  <si>
    <t xml:space="preserve"> 0:24'49.40</t>
  </si>
  <si>
    <t>Cheryl Trundle</t>
  </si>
  <si>
    <t xml:space="preserve"> 0:24'50.99</t>
  </si>
  <si>
    <t>Neil Halls</t>
  </si>
  <si>
    <t xml:space="preserve"> 0:00'05.47</t>
  </si>
  <si>
    <t xml:space="preserve"> 0:24'56.46</t>
  </si>
  <si>
    <t>Stuart Gibson</t>
  </si>
  <si>
    <t xml:space="preserve"> 0:00'05.44</t>
  </si>
  <si>
    <t xml:space="preserve"> 0:25'01.90</t>
  </si>
  <si>
    <t>Andrea Martinez</t>
  </si>
  <si>
    <t xml:space="preserve"> 0:25'03.24</t>
  </si>
  <si>
    <t>Daniel Lawson</t>
  </si>
  <si>
    <t xml:space="preserve"> 0:00'00.60</t>
  </si>
  <si>
    <t xml:space="preserve"> 0:25'03.84</t>
  </si>
  <si>
    <t>Roger Westrope</t>
  </si>
  <si>
    <t xml:space="preserve"> 0:00'01.06</t>
  </si>
  <si>
    <t xml:space="preserve"> 0:25'04.90</t>
  </si>
  <si>
    <t>Simon Nightingale</t>
  </si>
  <si>
    <t xml:space="preserve"> 0:25'07.93</t>
  </si>
  <si>
    <t>James Hewlett</t>
  </si>
  <si>
    <t xml:space="preserve"> 0:00'04.37</t>
  </si>
  <si>
    <t xml:space="preserve"> 0:25'12.30</t>
  </si>
  <si>
    <t>Lucy Stebbings</t>
  </si>
  <si>
    <t xml:space="preserve"> 0:25'18.90</t>
  </si>
  <si>
    <t>Dominic Doe</t>
  </si>
  <si>
    <t xml:space="preserve"> 0:25'22.65</t>
  </si>
  <si>
    <t>Celine Aubry</t>
  </si>
  <si>
    <t xml:space="preserve"> 0:00'02.84</t>
  </si>
  <si>
    <t xml:space="preserve"> 0:25'25.49</t>
  </si>
  <si>
    <t>Paula Kessler  </t>
  </si>
  <si>
    <t xml:space="preserve"> 0:00'02.41</t>
  </si>
  <si>
    <t xml:space="preserve"> 0:25'27.90</t>
  </si>
  <si>
    <t>Nik Chapman</t>
  </si>
  <si>
    <t xml:space="preserve"> 0:00'07.31</t>
  </si>
  <si>
    <t xml:space="preserve"> 0:25'35.21</t>
  </si>
  <si>
    <t>Charlotte Acheson</t>
  </si>
  <si>
    <t xml:space="preserve"> 0:00'12.19</t>
  </si>
  <si>
    <t xml:space="preserve"> 0:25'47.40</t>
  </si>
  <si>
    <t>Andy Palmer</t>
  </si>
  <si>
    <t xml:space="preserve"> 0:00'00.47</t>
  </si>
  <si>
    <t xml:space="preserve"> 0:25'47.87</t>
  </si>
  <si>
    <t>Marion Foltz</t>
  </si>
  <si>
    <t xml:space="preserve"> 0:00'02.87</t>
  </si>
  <si>
    <t xml:space="preserve"> 0:25'50.74</t>
  </si>
  <si>
    <t>Margaret Phillips  </t>
  </si>
  <si>
    <t xml:space="preserve"> 0:00'10.19</t>
  </si>
  <si>
    <t xml:space="preserve"> 0:26'00.93</t>
  </si>
  <si>
    <t>John Nevin</t>
  </si>
  <si>
    <t xml:space="preserve"> 0:26'01.43</t>
  </si>
  <si>
    <t>Effie Gray</t>
  </si>
  <si>
    <t xml:space="preserve"> 0:00'04.22</t>
  </si>
  <si>
    <t xml:space="preserve"> 0:26'05.65</t>
  </si>
  <si>
    <t>Jon Beard</t>
  </si>
  <si>
    <t xml:space="preserve"> 0:26'06.55</t>
  </si>
  <si>
    <t>Graham Dixon</t>
  </si>
  <si>
    <t xml:space="preserve"> 0:00'02.35</t>
  </si>
  <si>
    <t xml:space="preserve"> 0:26'08.90</t>
  </si>
  <si>
    <t>Sil Clay</t>
  </si>
  <si>
    <t xml:space="preserve"> 0:00'03.12</t>
  </si>
  <si>
    <t xml:space="preserve"> 0:26'12.02</t>
  </si>
  <si>
    <t>Keith Williams</t>
  </si>
  <si>
    <t xml:space="preserve"> 0:00'01.72</t>
  </si>
  <si>
    <t xml:space="preserve"> 0:26'13.74</t>
  </si>
  <si>
    <t>Rachael Leah  </t>
  </si>
  <si>
    <t xml:space="preserve"> 0:00'08.28</t>
  </si>
  <si>
    <t xml:space="preserve"> 0:26'22.02</t>
  </si>
  <si>
    <t>Pete Rogers</t>
  </si>
  <si>
    <t xml:space="preserve"> 0:00'03.79</t>
  </si>
  <si>
    <t xml:space="preserve"> 0:26'25.81</t>
  </si>
  <si>
    <t>Vicky Ewers</t>
  </si>
  <si>
    <t xml:space="preserve"> 0:26'28.21</t>
  </si>
  <si>
    <t>Richard Palmer</t>
  </si>
  <si>
    <t xml:space="preserve"> 0:00'07.75</t>
  </si>
  <si>
    <t xml:space="preserve"> 0:26'35.96</t>
  </si>
  <si>
    <t>Shirley Fowler</t>
  </si>
  <si>
    <t xml:space="preserve"> 0:00'03.62</t>
  </si>
  <si>
    <t xml:space="preserve"> 0:26'39.58</t>
  </si>
  <si>
    <t>Mark Starte</t>
  </si>
  <si>
    <t xml:space="preserve"> 0:26'48.71</t>
  </si>
  <si>
    <t>Katie Tween  </t>
  </si>
  <si>
    <t xml:space="preserve"> 0:26'49.46</t>
  </si>
  <si>
    <t>Steven Anderson  </t>
  </si>
  <si>
    <t xml:space="preserve"> 0:26'50.43</t>
  </si>
  <si>
    <t>Aimee Fryer</t>
  </si>
  <si>
    <t xml:space="preserve"> 0:00'02.06</t>
  </si>
  <si>
    <t xml:space="preserve"> 0:26'52.49</t>
  </si>
  <si>
    <t>Jim Withers</t>
  </si>
  <si>
    <t xml:space="preserve"> 0:26'53.58</t>
  </si>
  <si>
    <t>Margit Wendelberger-James</t>
  </si>
  <si>
    <t xml:space="preserve"> 0:26'54.05</t>
  </si>
  <si>
    <t>Simon Wallis</t>
  </si>
  <si>
    <t xml:space="preserve"> 0:00'01.32</t>
  </si>
  <si>
    <t xml:space="preserve"> 0:26'55.37</t>
  </si>
  <si>
    <t>Mike Sales</t>
  </si>
  <si>
    <t xml:space="preserve"> 0:26'56.99</t>
  </si>
  <si>
    <t>Malcolm Osbourne</t>
  </si>
  <si>
    <t xml:space="preserve"> 0:00'00.28</t>
  </si>
  <si>
    <t xml:space="preserve"> 0:26'57.27</t>
  </si>
  <si>
    <t>Carmel McEniery  </t>
  </si>
  <si>
    <t xml:space="preserve"> 0:00'00.44</t>
  </si>
  <si>
    <t xml:space="preserve"> 0:26'57.71</t>
  </si>
  <si>
    <t>James Briggs</t>
  </si>
  <si>
    <t xml:space="preserve"> 0:00'06.75</t>
  </si>
  <si>
    <t xml:space="preserve"> 0:27'04.46</t>
  </si>
  <si>
    <t>Anne Schumann  </t>
  </si>
  <si>
    <t xml:space="preserve"> 0:27'12.34</t>
  </si>
  <si>
    <t>Melanie Catten</t>
  </si>
  <si>
    <t xml:space="preserve"> 0:00'01.74</t>
  </si>
  <si>
    <t xml:space="preserve"> 0:27'14.08</t>
  </si>
  <si>
    <t>Helen Howard</t>
  </si>
  <si>
    <t xml:space="preserve"> 0:00'01.63</t>
  </si>
  <si>
    <t xml:space="preserve"> 0:27'15.71</t>
  </si>
  <si>
    <t>Diane Bunch  </t>
  </si>
  <si>
    <t xml:space="preserve"> 0:27'16.68</t>
  </si>
  <si>
    <t>Jen Richardson  </t>
  </si>
  <si>
    <t xml:space="preserve"> 0:27'17.30</t>
  </si>
  <si>
    <t>Darren Cornell</t>
  </si>
  <si>
    <t xml:space="preserve"> 0:27'18.05</t>
  </si>
  <si>
    <t>Claire Geary</t>
  </si>
  <si>
    <t xml:space="preserve"> 0:00'05.32</t>
  </si>
  <si>
    <t xml:space="preserve"> 0:27'23.37</t>
  </si>
  <si>
    <t>Paul Sherritt</t>
  </si>
  <si>
    <t xml:space="preserve"> 0:00'00.71</t>
  </si>
  <si>
    <t xml:space="preserve"> 0:27'24.08</t>
  </si>
  <si>
    <t>Nicole Bailey</t>
  </si>
  <si>
    <t xml:space="preserve"> 0:00'06.57</t>
  </si>
  <si>
    <t xml:space="preserve"> 0:27'30.65</t>
  </si>
  <si>
    <t>Hayley Brodrick</t>
  </si>
  <si>
    <t xml:space="preserve"> 0:00'05.25</t>
  </si>
  <si>
    <t xml:space="preserve"> 0:27'35.90</t>
  </si>
  <si>
    <t>Brian Munns</t>
  </si>
  <si>
    <t xml:space="preserve"> 0:00'07.34</t>
  </si>
  <si>
    <t xml:space="preserve"> 0:27'43.24</t>
  </si>
  <si>
    <t>Nigel Chapman</t>
  </si>
  <si>
    <t xml:space="preserve"> 0:00'05.06</t>
  </si>
  <si>
    <t xml:space="preserve"> 0:27'48.30</t>
  </si>
  <si>
    <t>Svitlana Zinchenko</t>
  </si>
  <si>
    <t xml:space="preserve"> 0:00'01.04</t>
  </si>
  <si>
    <t xml:space="preserve"> 0:27'49.34</t>
  </si>
  <si>
    <t>Wayne More</t>
  </si>
  <si>
    <t xml:space="preserve"> 0:00'06.93</t>
  </si>
  <si>
    <t xml:space="preserve"> 0:27'56.27</t>
  </si>
  <si>
    <t>John Turner</t>
  </si>
  <si>
    <t xml:space="preserve"> 0:00'05.13</t>
  </si>
  <si>
    <t xml:space="preserve"> 0:28'01.40</t>
  </si>
  <si>
    <t>Amanda Lasseter  </t>
  </si>
  <si>
    <t xml:space="preserve"> 0:28'04.96</t>
  </si>
  <si>
    <t>Helen Wass</t>
  </si>
  <si>
    <t xml:space="preserve"> 0:00'02.91</t>
  </si>
  <si>
    <t xml:space="preserve"> 0:28'07.87</t>
  </si>
  <si>
    <t>Celia Law</t>
  </si>
  <si>
    <t xml:space="preserve"> 0:28'10.62</t>
  </si>
  <si>
    <t>Sean Carpenter</t>
  </si>
  <si>
    <t xml:space="preserve"> 0:28'18.90</t>
  </si>
  <si>
    <t>Andy Sharpe</t>
  </si>
  <si>
    <t xml:space="preserve"> 0:28'19.37</t>
  </si>
  <si>
    <t>Teresa Franklin</t>
  </si>
  <si>
    <t xml:space="preserve"> 0:28'22.11</t>
  </si>
  <si>
    <t>Janet Symonds</t>
  </si>
  <si>
    <t xml:space="preserve"> 0:28'22.55</t>
  </si>
  <si>
    <t>Theresa Jones</t>
  </si>
  <si>
    <t xml:space="preserve"> 0:28'25.30</t>
  </si>
  <si>
    <t>Phil Jarvis</t>
  </si>
  <si>
    <t xml:space="preserve"> 0:00'01.97</t>
  </si>
  <si>
    <t xml:space="preserve"> 0:28'27.27</t>
  </si>
  <si>
    <t>Simon Glover  </t>
  </si>
  <si>
    <t xml:space="preserve"> 0:00'18.97</t>
  </si>
  <si>
    <t xml:space="preserve"> 0:28'46.24</t>
  </si>
  <si>
    <t>Jill Bunch</t>
  </si>
  <si>
    <t xml:space="preserve"> 0:00'23.38</t>
  </si>
  <si>
    <t xml:space="preserve"> 0:29'09.62</t>
  </si>
  <si>
    <t>Annie Thorp</t>
  </si>
  <si>
    <t xml:space="preserve"> 0:29'15.99</t>
  </si>
  <si>
    <t>Lucy Brown</t>
  </si>
  <si>
    <t xml:space="preserve"> 0:29'19.05</t>
  </si>
  <si>
    <t>Syndiah Culit  </t>
  </si>
  <si>
    <t xml:space="preserve"> 0:00'00.57</t>
  </si>
  <si>
    <t xml:space="preserve"> 0:29'19.62</t>
  </si>
  <si>
    <t>Andy Keefe</t>
  </si>
  <si>
    <t xml:space="preserve"> 0:00'04.46</t>
  </si>
  <si>
    <t xml:space="preserve"> 0:29'24.08</t>
  </si>
  <si>
    <t>Kate Warboys</t>
  </si>
  <si>
    <t xml:space="preserve"> 0:00'03.60</t>
  </si>
  <si>
    <t xml:space="preserve"> 0:29'27.68</t>
  </si>
  <si>
    <t>Joaquim Monteiro</t>
  </si>
  <si>
    <t xml:space="preserve"> 0:00'01.84</t>
  </si>
  <si>
    <t xml:space="preserve"> 0:29'29.52</t>
  </si>
  <si>
    <t>Helen Hewlett</t>
  </si>
  <si>
    <t xml:space="preserve"> 0:00'10.44</t>
  </si>
  <si>
    <t xml:space="preserve"> 0:29'39.96</t>
  </si>
  <si>
    <t>Bee Chapman</t>
  </si>
  <si>
    <t xml:space="preserve"> 0:00'11.59</t>
  </si>
  <si>
    <t xml:space="preserve"> 0:29'51.55</t>
  </si>
  <si>
    <t>Dave Greenham</t>
  </si>
  <si>
    <t xml:space="preserve"> 0:00'10.59</t>
  </si>
  <si>
    <t xml:space="preserve"> 0:30'02.14</t>
  </si>
  <si>
    <t>Judy Vincent</t>
  </si>
  <si>
    <t xml:space="preserve"> 0:00'07.04</t>
  </si>
  <si>
    <t xml:space="preserve"> 0:30'09.18</t>
  </si>
  <si>
    <t>Wendy Aldhouse</t>
  </si>
  <si>
    <t xml:space="preserve"> 0:30'11.87</t>
  </si>
  <si>
    <t>Simon Chambers</t>
  </si>
  <si>
    <t xml:space="preserve"> 0:30'12.84</t>
  </si>
  <si>
    <t>Pearl Fay</t>
  </si>
  <si>
    <t xml:space="preserve"> 0:00'33.00</t>
  </si>
  <si>
    <t xml:space="preserve"> 0:30'45.84</t>
  </si>
  <si>
    <t>Isabel Vincente</t>
  </si>
  <si>
    <t xml:space="preserve"> 0:00'02.21</t>
  </si>
  <si>
    <t xml:space="preserve"> 0:30'48.05</t>
  </si>
  <si>
    <t>Lisa Plumb</t>
  </si>
  <si>
    <t xml:space="preserve"> 0:00'04.57</t>
  </si>
  <si>
    <t xml:space="preserve"> 0:30'52.62</t>
  </si>
  <si>
    <t>Mary Marsh</t>
  </si>
  <si>
    <t xml:space="preserve"> 0:00'05.52</t>
  </si>
  <si>
    <t xml:space="preserve"> 0:30'58.14</t>
  </si>
  <si>
    <t>Dave Brown</t>
  </si>
  <si>
    <t xml:space="preserve"> 0:00'08.10</t>
  </si>
  <si>
    <t xml:space="preserve"> 0:31'06.24</t>
  </si>
  <si>
    <t>Sandra Hiscox</t>
  </si>
  <si>
    <t xml:space="preserve"> 0:31'13.24</t>
  </si>
  <si>
    <t>Mike Bradley</t>
  </si>
  <si>
    <t xml:space="preserve"> 0:00'13.60</t>
  </si>
  <si>
    <t xml:space="preserve"> 0:31'26.84</t>
  </si>
  <si>
    <t>Chris Aylmer</t>
  </si>
  <si>
    <t xml:space="preserve"> 0:31'27.81</t>
  </si>
  <si>
    <t>Helen Spooner</t>
  </si>
  <si>
    <t xml:space="preserve"> 0:00'08.21</t>
  </si>
  <si>
    <t xml:space="preserve"> 0:31'36.02</t>
  </si>
  <si>
    <t>Robert Shaw</t>
  </si>
  <si>
    <t xml:space="preserve"> 0:00'00.76</t>
  </si>
  <si>
    <t xml:space="preserve"> 0:31'36.78</t>
  </si>
  <si>
    <t>Sarah Sales</t>
  </si>
  <si>
    <t xml:space="preserve"> 0:00'07.12</t>
  </si>
  <si>
    <t xml:space="preserve"> 0:31'43.90</t>
  </si>
  <si>
    <t>Claire Pickford</t>
  </si>
  <si>
    <t xml:space="preserve"> 0:00'04.21</t>
  </si>
  <si>
    <t xml:space="preserve"> 0:31'48.11</t>
  </si>
  <si>
    <t>Clare Hall  </t>
  </si>
  <si>
    <t xml:space="preserve"> 0:00'03.97</t>
  </si>
  <si>
    <t xml:space="preserve"> 0:31'52.08</t>
  </si>
  <si>
    <t>Lisa Winnington</t>
  </si>
  <si>
    <t xml:space="preserve"> 0:00'25.44</t>
  </si>
  <si>
    <t xml:space="preserve"> 0:32'17.52</t>
  </si>
  <si>
    <t>Helen Keefe</t>
  </si>
  <si>
    <t xml:space="preserve"> 0:00'16.62</t>
  </si>
  <si>
    <t xml:space="preserve"> 0:32'34.14</t>
  </si>
  <si>
    <t>Dawn Dixon</t>
  </si>
  <si>
    <t xml:space="preserve"> 0:32'36.71</t>
  </si>
  <si>
    <t>Anita Lewis</t>
  </si>
  <si>
    <t xml:space="preserve"> 0:00'23.87</t>
  </si>
  <si>
    <t xml:space="preserve"> 0:33'00.58</t>
  </si>
  <si>
    <t>Helen Akhtar</t>
  </si>
  <si>
    <t xml:space="preserve"> 0:00'47.07</t>
  </si>
  <si>
    <t xml:space="preserve"> 0:33'47.65</t>
  </si>
  <si>
    <t>Tracey Joseph</t>
  </si>
  <si>
    <t xml:space="preserve"> 0:33'48.34</t>
  </si>
  <si>
    <t>Laura Hill</t>
  </si>
  <si>
    <t xml:space="preserve"> 0:00'05.09</t>
  </si>
  <si>
    <t xml:space="preserve"> 0:33'53.43</t>
  </si>
  <si>
    <t>Joanne Vickery</t>
  </si>
  <si>
    <t xml:space="preserve"> 0:00'09.15</t>
  </si>
  <si>
    <t xml:space="preserve"> 0:34'02.58</t>
  </si>
  <si>
    <t>Amanda McClean</t>
  </si>
  <si>
    <t xml:space="preserve"> 0:00'44.66</t>
  </si>
  <si>
    <t xml:space="preserve"> 0:34'47.24</t>
  </si>
  <si>
    <t>Joan Nevin</t>
  </si>
  <si>
    <t xml:space="preserve"> 0:00'06.41</t>
  </si>
  <si>
    <t xml:space="preserve"> 0:34'53.65</t>
  </si>
  <si>
    <t>Pauline Blake  </t>
  </si>
  <si>
    <t xml:space="preserve"> 0:00'07.72</t>
  </si>
  <si>
    <t xml:space="preserve"> 0:35'01.37</t>
  </si>
  <si>
    <t>Jordan Barfield</t>
  </si>
  <si>
    <t xml:space="preserve"> 0:00'32.34</t>
  </si>
  <si>
    <t xml:space="preserve"> 0:35'33.71</t>
  </si>
  <si>
    <t>Lena Wright</t>
  </si>
  <si>
    <t xml:space="preserve"> 0:35'34.43</t>
  </si>
  <si>
    <t>Jennifer Osbourn</t>
  </si>
  <si>
    <t xml:space="preserve"> 0:00'37.35</t>
  </si>
  <si>
    <t xml:space="preserve"> 0:36'11.78</t>
  </si>
  <si>
    <t>Katy Bentley</t>
  </si>
  <si>
    <t xml:space="preserve"> 0:00'13.56</t>
  </si>
  <si>
    <t xml:space="preserve"> 0:36'25.34</t>
  </si>
  <si>
    <t>Debbie Read</t>
  </si>
  <si>
    <t xml:space="preserve"> 0:01'02.18</t>
  </si>
  <si>
    <t xml:space="preserve"> 0:37'27.52</t>
  </si>
  <si>
    <t>Hayley Woods</t>
  </si>
  <si>
    <t xml:space="preserve"> 0:00'15.59</t>
  </si>
  <si>
    <t xml:space="preserve"> 0:37'43.11</t>
  </si>
  <si>
    <t>Valerie Reader</t>
  </si>
  <si>
    <t>Female Points</t>
  </si>
  <si>
    <t>CLUB</t>
  </si>
  <si>
    <t>CAT</t>
  </si>
  <si>
    <t>POINTS</t>
  </si>
  <si>
    <t>LESS TOTAL RUNNERS</t>
  </si>
  <si>
    <t>FINAL SCORE</t>
  </si>
  <si>
    <t>POSITION</t>
  </si>
  <si>
    <t>IMPINGTON</t>
  </si>
  <si>
    <t>TOTAL</t>
  </si>
  <si>
    <t>LEAGUE POSITION</t>
  </si>
  <si>
    <t>MALE</t>
  </si>
  <si>
    <t>3rd</t>
  </si>
  <si>
    <t>FEMALE</t>
  </si>
  <si>
    <t>4th</t>
  </si>
  <si>
    <t>2nd</t>
  </si>
  <si>
    <t>COMBINED</t>
  </si>
  <si>
    <t>1st</t>
  </si>
  <si>
    <t>ELY</t>
  </si>
  <si>
    <t>6th</t>
  </si>
  <si>
    <t>5th=</t>
  </si>
  <si>
    <t>5th</t>
  </si>
  <si>
    <t>NEWMARKET</t>
  </si>
  <si>
    <t>NEWPORT</t>
  </si>
  <si>
    <t>3rd=</t>
  </si>
</sst>
</file>

<file path=xl/styles.xml><?xml version="1.0" encoding="utf-8"?>
<styleSheet xmlns="http://schemas.openxmlformats.org/spreadsheetml/2006/main">
  <fonts count="14"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8" fillId="0" borderId="0"/>
    <xf numFmtId="0" fontId="2" fillId="0" borderId="0"/>
  </cellStyleXfs>
  <cellXfs count="50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45" fontId="3" fillId="2" borderId="0" xfId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46" fontId="4" fillId="0" borderId="0" xfId="0" applyNumberFormat="1" applyFont="1" applyBorder="1" applyAlignment="1">
      <alignment horizontal="center" vertical="center"/>
    </xf>
    <xf numFmtId="45" fontId="5" fillId="0" borderId="0" xfId="1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" fontId="5" fillId="0" borderId="0" xfId="2" applyNumberFormat="1" applyFont="1" applyFill="1" applyBorder="1" applyAlignment="1">
      <alignment horizontal="left" vertical="center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1" applyFont="1" applyBorder="1" applyAlignment="1">
      <alignment horizontal="center"/>
    </xf>
    <xf numFmtId="46" fontId="4" fillId="0" borderId="0" xfId="0" applyNumberFormat="1" applyFont="1" applyBorder="1" applyAlignment="1">
      <alignment horizontal="center"/>
    </xf>
    <xf numFmtId="45" fontId="5" fillId="0" borderId="0" xfId="1" applyNumberFormat="1" applyFont="1" applyBorder="1" applyAlignment="1">
      <alignment horizontal="center"/>
    </xf>
    <xf numFmtId="0" fontId="4" fillId="3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>
      <alignment horizontal="center"/>
    </xf>
    <xf numFmtId="45" fontId="4" fillId="0" borderId="0" xfId="1" applyNumberFormat="1" applyFont="1" applyBorder="1"/>
    <xf numFmtId="0" fontId="3" fillId="0" borderId="0" xfId="1" applyFont="1" applyBorder="1" applyAlignment="1">
      <alignment horizontal="center"/>
    </xf>
    <xf numFmtId="1" fontId="9" fillId="0" borderId="0" xfId="0" applyNumberFormat="1" applyFont="1" applyAlignment="1">
      <alignment horizontal="left"/>
    </xf>
    <xf numFmtId="49" fontId="9" fillId="0" borderId="0" xfId="0" applyNumberFormat="1" applyFont="1"/>
    <xf numFmtId="49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1" fontId="12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/>
    <xf numFmtId="1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" fontId="13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2" fillId="0" borderId="0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Alignment="1">
      <alignment horizontal="center"/>
    </xf>
    <xf numFmtId="1" fontId="11" fillId="0" borderId="0" xfId="0" applyNumberFormat="1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/>
    </xf>
  </cellXfs>
  <cellStyles count="4">
    <cellStyle name="Excel Built-in Normal" xfId="2"/>
    <cellStyle name="Normal" xfId="0" builtinId="0"/>
    <cellStyle name="Normal 2" xfId="3"/>
    <cellStyle name="Normal_Running_Result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ndersonC\Local%20Settings\Temporary%20Internet%20Files\Content.Outlook\9LPGMZ9F\Newport%205K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unctions"/>
      <sheetName val="Watch 1"/>
      <sheetName val="Watch 2"/>
      <sheetName val="Combined"/>
    </sheetNames>
    <sheetDataSet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P1001"/>
  <sheetViews>
    <sheetView tabSelected="1" workbookViewId="0">
      <selection activeCell="Q27" sqref="Q27"/>
    </sheetView>
  </sheetViews>
  <sheetFormatPr defaultColWidth="10.6640625" defaultRowHeight="12.75"/>
  <cols>
    <col min="1" max="1" width="8.6640625" style="25" bestFit="1" customWidth="1"/>
    <col min="2" max="3" width="11.33203125" style="5" hidden="1" customWidth="1"/>
    <col min="4" max="4" width="7.5" style="29" hidden="1" customWidth="1"/>
    <col min="5" max="5" width="6.33203125" style="30" bestFit="1" customWidth="1"/>
    <col min="6" max="7" width="0" style="5" hidden="1" customWidth="1"/>
    <col min="8" max="8" width="6.33203125" style="5" hidden="1" customWidth="1"/>
    <col min="9" max="10" width="11.33203125" style="5" hidden="1" customWidth="1"/>
    <col min="11" max="11" width="7" style="5" hidden="1" customWidth="1"/>
    <col min="12" max="12" width="4.6640625" style="5" hidden="1" customWidth="1"/>
    <col min="13" max="13" width="28.33203125" style="5" bestFit="1" customWidth="1"/>
    <col min="14" max="14" width="8.1640625" style="5" bestFit="1" customWidth="1"/>
    <col min="15" max="15" width="5" style="5" bestFit="1" customWidth="1"/>
    <col min="16" max="16" width="14.1640625" style="25" bestFit="1" customWidth="1"/>
    <col min="17" max="16384" width="10.6640625" style="5"/>
  </cols>
  <sheetData>
    <row r="1" spans="1:16" ht="12.75" customHeight="1">
      <c r="A1" s="1" t="s">
        <v>0</v>
      </c>
      <c r="B1" s="2" t="s">
        <v>1</v>
      </c>
      <c r="C1" s="2" t="s">
        <v>2</v>
      </c>
      <c r="D1" s="3"/>
      <c r="E1" s="4" t="s">
        <v>3</v>
      </c>
      <c r="F1" s="2"/>
      <c r="G1" s="2"/>
      <c r="H1" s="2" t="s">
        <v>4</v>
      </c>
      <c r="I1" s="2" t="s">
        <v>1</v>
      </c>
      <c r="J1" s="2" t="s">
        <v>2</v>
      </c>
      <c r="K1" s="2" t="s">
        <v>5</v>
      </c>
      <c r="L1" s="2"/>
      <c r="M1" s="2" t="s">
        <v>6</v>
      </c>
      <c r="N1" s="2" t="s">
        <v>7</v>
      </c>
      <c r="O1" s="2" t="s">
        <v>8</v>
      </c>
      <c r="P1" s="31" t="s">
        <v>727</v>
      </c>
    </row>
    <row r="2" spans="1:16" ht="12.75" customHeight="1">
      <c r="A2" s="6">
        <v>1</v>
      </c>
      <c r="B2" s="7" t="s">
        <v>9</v>
      </c>
      <c r="C2" s="7" t="s">
        <v>9</v>
      </c>
      <c r="D2" s="8" t="str">
        <f t="shared" ref="D2:D65" si="0">SUBSTITUTE(SUBSTITUTE(MID(C2,1,8),"'",":"),":","")</f>
        <v xml:space="preserve"> 01600</v>
      </c>
      <c r="E2" s="9">
        <f t="shared" ref="E2:E65" si="1">IF(OR(ISERROR(D2),D2=""),1000,IF(D2&lt;1,D2,IF(LEN(D2)&lt;3,E1-SECOND(E1)/24/3600+D2/24/3600,ROUND((IF(D2=0,1000,TIME((TRUNC(D2/10000)),(TRUNC(MOD(D2,10000)/100)),MOD(D2,100))+INT(D2/240000))+(D2-INT(D2))/120000),7))))</f>
        <v>1.11111E-2</v>
      </c>
      <c r="F2" s="7"/>
      <c r="G2" s="7"/>
      <c r="H2" s="7">
        <v>1</v>
      </c>
      <c r="I2" s="7" t="s">
        <v>9</v>
      </c>
      <c r="J2" s="7" t="s">
        <v>9</v>
      </c>
      <c r="K2" s="7"/>
      <c r="L2" s="10">
        <v>1</v>
      </c>
      <c r="M2" s="11" t="s">
        <v>10</v>
      </c>
      <c r="N2" s="12" t="s">
        <v>11</v>
      </c>
      <c r="O2" s="13" t="s">
        <v>12</v>
      </c>
    </row>
    <row r="3" spans="1:16" ht="12.75" customHeight="1">
      <c r="A3" s="6">
        <v>2</v>
      </c>
      <c r="B3" s="7" t="s">
        <v>13</v>
      </c>
      <c r="C3" s="7" t="s">
        <v>14</v>
      </c>
      <c r="D3" s="8" t="str">
        <f t="shared" si="0"/>
        <v xml:space="preserve"> 01654</v>
      </c>
      <c r="E3" s="9">
        <f t="shared" si="1"/>
        <v>1.1736099999999999E-2</v>
      </c>
      <c r="F3" s="7"/>
      <c r="G3" s="7"/>
      <c r="H3" s="7">
        <v>2</v>
      </c>
      <c r="I3" s="7" t="s">
        <v>13</v>
      </c>
      <c r="J3" s="7" t="s">
        <v>14</v>
      </c>
      <c r="K3" s="7"/>
      <c r="L3" s="10">
        <v>2</v>
      </c>
      <c r="M3" s="11" t="s">
        <v>15</v>
      </c>
      <c r="N3" s="12" t="s">
        <v>11</v>
      </c>
      <c r="O3" s="13" t="s">
        <v>12</v>
      </c>
    </row>
    <row r="4" spans="1:16" ht="12.75" customHeight="1">
      <c r="A4" s="6">
        <v>3</v>
      </c>
      <c r="B4" s="7" t="s">
        <v>16</v>
      </c>
      <c r="C4" s="7" t="s">
        <v>17</v>
      </c>
      <c r="D4" s="8" t="str">
        <f t="shared" si="0"/>
        <v xml:space="preserve"> 01658</v>
      </c>
      <c r="E4" s="9">
        <f t="shared" si="1"/>
        <v>1.17824E-2</v>
      </c>
      <c r="F4" s="7"/>
      <c r="G4" s="7"/>
      <c r="H4" s="7">
        <v>3</v>
      </c>
      <c r="I4" s="7" t="s">
        <v>16</v>
      </c>
      <c r="J4" s="7" t="s">
        <v>17</v>
      </c>
      <c r="K4" s="7"/>
      <c r="L4" s="12">
        <v>3</v>
      </c>
      <c r="M4" s="14" t="s">
        <v>18</v>
      </c>
      <c r="N4" s="12" t="s">
        <v>11</v>
      </c>
      <c r="O4" s="12" t="s">
        <v>19</v>
      </c>
    </row>
    <row r="5" spans="1:16" ht="12.75" customHeight="1">
      <c r="A5" s="6">
        <v>4</v>
      </c>
      <c r="B5" s="7" t="s">
        <v>20</v>
      </c>
      <c r="C5" s="7" t="s">
        <v>21</v>
      </c>
      <c r="D5" s="8" t="str">
        <f t="shared" si="0"/>
        <v xml:space="preserve"> 01729</v>
      </c>
      <c r="E5" s="9">
        <f t="shared" si="1"/>
        <v>1.21412E-2</v>
      </c>
      <c r="F5" s="7"/>
      <c r="G5" s="7"/>
      <c r="H5" s="7">
        <v>4</v>
      </c>
      <c r="I5" s="7" t="s">
        <v>20</v>
      </c>
      <c r="J5" s="7" t="s">
        <v>21</v>
      </c>
      <c r="K5" s="7"/>
      <c r="L5" s="12">
        <v>4</v>
      </c>
      <c r="M5" s="14" t="s">
        <v>22</v>
      </c>
      <c r="N5" s="12" t="s">
        <v>11</v>
      </c>
      <c r="O5" s="12" t="s">
        <v>23</v>
      </c>
    </row>
    <row r="6" spans="1:16" ht="12.75" customHeight="1">
      <c r="A6" s="6">
        <v>5</v>
      </c>
      <c r="B6" s="7" t="s">
        <v>24</v>
      </c>
      <c r="C6" s="7" t="s">
        <v>25</v>
      </c>
      <c r="D6" s="8" t="str">
        <f t="shared" si="0"/>
        <v xml:space="preserve"> 01750</v>
      </c>
      <c r="E6" s="9">
        <f t="shared" si="1"/>
        <v>1.2384300000000001E-2</v>
      </c>
      <c r="F6" s="7"/>
      <c r="G6" s="7"/>
      <c r="H6" s="7">
        <v>5</v>
      </c>
      <c r="I6" s="7" t="s">
        <v>24</v>
      </c>
      <c r="J6" s="7" t="s">
        <v>25</v>
      </c>
      <c r="K6" s="7"/>
      <c r="L6" s="10">
        <v>5</v>
      </c>
      <c r="M6" s="11" t="s">
        <v>26</v>
      </c>
      <c r="N6" s="12" t="s">
        <v>11</v>
      </c>
      <c r="O6" s="13" t="s">
        <v>12</v>
      </c>
    </row>
    <row r="7" spans="1:16" ht="12.75" customHeight="1">
      <c r="A7" s="6">
        <v>6</v>
      </c>
      <c r="B7" s="7" t="s">
        <v>27</v>
      </c>
      <c r="C7" s="7" t="s">
        <v>28</v>
      </c>
      <c r="D7" s="8" t="str">
        <f t="shared" si="0"/>
        <v xml:space="preserve"> 01754</v>
      </c>
      <c r="E7" s="9">
        <f t="shared" si="1"/>
        <v>1.24306E-2</v>
      </c>
      <c r="F7" s="7"/>
      <c r="G7" s="7"/>
      <c r="H7" s="7">
        <v>6</v>
      </c>
      <c r="I7" s="7" t="s">
        <v>27</v>
      </c>
      <c r="J7" s="7" t="s">
        <v>28</v>
      </c>
      <c r="K7" s="7"/>
      <c r="L7" s="12">
        <v>6</v>
      </c>
      <c r="M7" s="14" t="s">
        <v>29</v>
      </c>
      <c r="N7" s="12" t="s">
        <v>11</v>
      </c>
      <c r="O7" s="12" t="s">
        <v>19</v>
      </c>
    </row>
    <row r="8" spans="1:16" ht="12.75" customHeight="1">
      <c r="A8" s="6">
        <v>7</v>
      </c>
      <c r="B8" s="7" t="s">
        <v>30</v>
      </c>
      <c r="C8" s="7" t="s">
        <v>31</v>
      </c>
      <c r="D8" s="8" t="str">
        <f t="shared" si="0"/>
        <v xml:space="preserve"> 01757</v>
      </c>
      <c r="E8" s="9">
        <f t="shared" si="1"/>
        <v>1.24653E-2</v>
      </c>
      <c r="F8" s="7"/>
      <c r="G8" s="7"/>
      <c r="H8" s="7">
        <v>7</v>
      </c>
      <c r="I8" s="7" t="s">
        <v>30</v>
      </c>
      <c r="J8" s="7" t="s">
        <v>31</v>
      </c>
      <c r="K8" s="7"/>
      <c r="L8" s="10">
        <v>7</v>
      </c>
      <c r="M8" s="11" t="s">
        <v>32</v>
      </c>
      <c r="N8" s="12" t="s">
        <v>11</v>
      </c>
      <c r="O8" s="13" t="s">
        <v>12</v>
      </c>
    </row>
    <row r="9" spans="1:16" ht="12.75" customHeight="1">
      <c r="A9" s="6">
        <v>8</v>
      </c>
      <c r="B9" s="7" t="s">
        <v>33</v>
      </c>
      <c r="C9" s="7" t="s">
        <v>34</v>
      </c>
      <c r="D9" s="8" t="str">
        <f t="shared" si="0"/>
        <v xml:space="preserve"> 01801</v>
      </c>
      <c r="E9" s="9">
        <f t="shared" si="1"/>
        <v>1.2511599999999999E-2</v>
      </c>
      <c r="F9" s="7"/>
      <c r="G9" s="7"/>
      <c r="H9" s="7">
        <v>8</v>
      </c>
      <c r="I9" s="7" t="s">
        <v>33</v>
      </c>
      <c r="J9" s="7" t="s">
        <v>34</v>
      </c>
      <c r="K9" s="7"/>
      <c r="L9" s="12">
        <v>8</v>
      </c>
      <c r="M9" s="14" t="s">
        <v>35</v>
      </c>
      <c r="N9" s="12" t="s">
        <v>11</v>
      </c>
      <c r="O9" s="12" t="s">
        <v>19</v>
      </c>
    </row>
    <row r="10" spans="1:16" ht="12.75" customHeight="1">
      <c r="A10" s="6">
        <v>9</v>
      </c>
      <c r="B10" s="7" t="s">
        <v>36</v>
      </c>
      <c r="C10" s="7" t="s">
        <v>37</v>
      </c>
      <c r="D10" s="8" t="str">
        <f t="shared" si="0"/>
        <v xml:space="preserve"> 01805</v>
      </c>
      <c r="E10" s="9">
        <f t="shared" si="1"/>
        <v>1.25579E-2</v>
      </c>
      <c r="F10" s="7"/>
      <c r="G10" s="7"/>
      <c r="H10" s="7">
        <v>9</v>
      </c>
      <c r="I10" s="7" t="s">
        <v>36</v>
      </c>
      <c r="J10" s="7" t="s">
        <v>37</v>
      </c>
      <c r="K10" s="7"/>
      <c r="L10" s="12">
        <v>9</v>
      </c>
      <c r="M10" s="14" t="s">
        <v>38</v>
      </c>
      <c r="N10" s="12" t="s">
        <v>11</v>
      </c>
      <c r="O10" s="12" t="s">
        <v>23</v>
      </c>
    </row>
    <row r="11" spans="1:16" ht="12.75" customHeight="1">
      <c r="A11" s="6">
        <v>10</v>
      </c>
      <c r="B11" s="7" t="s">
        <v>39</v>
      </c>
      <c r="C11" s="7" t="s">
        <v>40</v>
      </c>
      <c r="D11" s="8" t="str">
        <f t="shared" si="0"/>
        <v xml:space="preserve"> 01807</v>
      </c>
      <c r="E11" s="9">
        <f t="shared" si="1"/>
        <v>1.2581E-2</v>
      </c>
      <c r="F11" s="7"/>
      <c r="G11" s="7"/>
      <c r="H11" s="7">
        <v>10</v>
      </c>
      <c r="I11" s="7" t="s">
        <v>39</v>
      </c>
      <c r="J11" s="7" t="s">
        <v>40</v>
      </c>
      <c r="K11" s="7"/>
      <c r="L11" s="12">
        <v>10</v>
      </c>
      <c r="M11" s="14" t="s">
        <v>41</v>
      </c>
      <c r="N11" s="12" t="s">
        <v>11</v>
      </c>
      <c r="O11" s="12" t="s">
        <v>19</v>
      </c>
    </row>
    <row r="12" spans="1:16">
      <c r="A12" s="6">
        <v>11</v>
      </c>
      <c r="B12" s="7" t="s">
        <v>42</v>
      </c>
      <c r="C12" s="7" t="s">
        <v>43</v>
      </c>
      <c r="D12" s="8" t="str">
        <f t="shared" si="0"/>
        <v xml:space="preserve"> 01827</v>
      </c>
      <c r="E12" s="9">
        <f t="shared" si="1"/>
        <v>1.2812499999999999E-2</v>
      </c>
      <c r="F12" s="7"/>
      <c r="G12" s="7"/>
      <c r="H12" s="7">
        <v>11</v>
      </c>
      <c r="I12" s="7" t="s">
        <v>42</v>
      </c>
      <c r="J12" s="7" t="s">
        <v>43</v>
      </c>
      <c r="K12" s="7"/>
      <c r="L12" s="12">
        <v>11</v>
      </c>
      <c r="M12" s="15" t="s">
        <v>44</v>
      </c>
      <c r="N12" s="12" t="s">
        <v>45</v>
      </c>
      <c r="O12" s="12" t="s">
        <v>46</v>
      </c>
    </row>
    <row r="13" spans="1:16" ht="12.75" customHeight="1">
      <c r="A13" s="6">
        <v>12</v>
      </c>
      <c r="B13" s="7" t="s">
        <v>47</v>
      </c>
      <c r="C13" s="7" t="s">
        <v>48</v>
      </c>
      <c r="D13" s="8" t="str">
        <f t="shared" si="0"/>
        <v xml:space="preserve"> 01831</v>
      </c>
      <c r="E13" s="9">
        <f t="shared" si="1"/>
        <v>1.28588E-2</v>
      </c>
      <c r="F13" s="7"/>
      <c r="G13" s="7"/>
      <c r="H13" s="7">
        <v>12</v>
      </c>
      <c r="I13" s="7" t="s">
        <v>47</v>
      </c>
      <c r="J13" s="7" t="s">
        <v>48</v>
      </c>
      <c r="K13" s="7"/>
      <c r="L13" s="12">
        <v>12</v>
      </c>
      <c r="M13" s="14" t="s">
        <v>49</v>
      </c>
      <c r="N13" s="12" t="s">
        <v>11</v>
      </c>
      <c r="O13" s="12" t="s">
        <v>19</v>
      </c>
    </row>
    <row r="14" spans="1:16" ht="12.75" customHeight="1">
      <c r="A14" s="6">
        <v>13</v>
      </c>
      <c r="B14" s="7" t="s">
        <v>50</v>
      </c>
      <c r="C14" s="7" t="s">
        <v>51</v>
      </c>
      <c r="D14" s="8" t="str">
        <f t="shared" si="0"/>
        <v xml:space="preserve"> 01834</v>
      </c>
      <c r="E14" s="9">
        <f t="shared" si="1"/>
        <v>1.28935E-2</v>
      </c>
      <c r="F14" s="7"/>
      <c r="G14" s="7"/>
      <c r="H14" s="7">
        <v>13</v>
      </c>
      <c r="I14" s="7" t="s">
        <v>50</v>
      </c>
      <c r="J14" s="7" t="s">
        <v>51</v>
      </c>
      <c r="K14" s="7"/>
      <c r="L14" s="12">
        <v>13</v>
      </c>
      <c r="M14" s="14" t="s">
        <v>52</v>
      </c>
      <c r="N14" s="12" t="s">
        <v>11</v>
      </c>
      <c r="O14" s="12" t="s">
        <v>23</v>
      </c>
    </row>
    <row r="15" spans="1:16" ht="12.75" customHeight="1">
      <c r="A15" s="6">
        <v>14</v>
      </c>
      <c r="B15" s="7" t="s">
        <v>53</v>
      </c>
      <c r="C15" s="7" t="s">
        <v>54</v>
      </c>
      <c r="D15" s="8" t="str">
        <f t="shared" si="0"/>
        <v xml:space="preserve"> 01835</v>
      </c>
      <c r="E15" s="9">
        <f t="shared" si="1"/>
        <v>1.2905099999999999E-2</v>
      </c>
      <c r="F15" s="7"/>
      <c r="G15" s="7"/>
      <c r="H15" s="7">
        <v>14</v>
      </c>
      <c r="I15" s="7" t="s">
        <v>53</v>
      </c>
      <c r="J15" s="7" t="s">
        <v>54</v>
      </c>
      <c r="K15" s="7"/>
      <c r="L15" s="12">
        <v>14</v>
      </c>
      <c r="M15" s="14" t="s">
        <v>55</v>
      </c>
      <c r="N15" s="12" t="s">
        <v>45</v>
      </c>
      <c r="O15" s="12" t="s">
        <v>46</v>
      </c>
    </row>
    <row r="16" spans="1:16" ht="12.75" customHeight="1">
      <c r="A16" s="6">
        <v>15</v>
      </c>
      <c r="B16" s="7" t="s">
        <v>56</v>
      </c>
      <c r="C16" s="7" t="s">
        <v>57</v>
      </c>
      <c r="D16" s="8" t="str">
        <f t="shared" si="0"/>
        <v xml:space="preserve"> 01836</v>
      </c>
      <c r="E16" s="9">
        <f t="shared" si="1"/>
        <v>1.29167E-2</v>
      </c>
      <c r="F16" s="7"/>
      <c r="G16" s="7"/>
      <c r="H16" s="7">
        <v>15</v>
      </c>
      <c r="I16" s="7" t="s">
        <v>56</v>
      </c>
      <c r="J16" s="7" t="s">
        <v>57</v>
      </c>
      <c r="K16" s="7"/>
      <c r="L16" s="10">
        <v>15</v>
      </c>
      <c r="M16" s="11" t="s">
        <v>58</v>
      </c>
      <c r="N16" s="12" t="s">
        <v>11</v>
      </c>
      <c r="O16" s="13" t="s">
        <v>12</v>
      </c>
    </row>
    <row r="17" spans="1:16" ht="12.75" customHeight="1">
      <c r="A17" s="6">
        <v>16</v>
      </c>
      <c r="B17" s="7" t="s">
        <v>59</v>
      </c>
      <c r="C17" s="7" t="s">
        <v>60</v>
      </c>
      <c r="D17" s="8" t="str">
        <f t="shared" si="0"/>
        <v xml:space="preserve"> 01837</v>
      </c>
      <c r="E17" s="9">
        <f t="shared" si="1"/>
        <v>1.2928200000000001E-2</v>
      </c>
      <c r="F17" s="7"/>
      <c r="G17" s="7"/>
      <c r="H17" s="7">
        <v>16</v>
      </c>
      <c r="I17" s="7" t="s">
        <v>59</v>
      </c>
      <c r="J17" s="7" t="s">
        <v>60</v>
      </c>
      <c r="K17" s="7"/>
      <c r="L17" s="12">
        <v>16</v>
      </c>
      <c r="M17" s="14" t="s">
        <v>61</v>
      </c>
      <c r="N17" s="12" t="s">
        <v>11</v>
      </c>
      <c r="O17" s="12" t="s">
        <v>19</v>
      </c>
    </row>
    <row r="18" spans="1:16" ht="12.75" customHeight="1">
      <c r="A18" s="6">
        <v>17</v>
      </c>
      <c r="B18" s="7" t="s">
        <v>62</v>
      </c>
      <c r="C18" s="7" t="s">
        <v>63</v>
      </c>
      <c r="D18" s="8" t="str">
        <f t="shared" si="0"/>
        <v xml:space="preserve"> 01838</v>
      </c>
      <c r="E18" s="9">
        <f t="shared" si="1"/>
        <v>1.29398E-2</v>
      </c>
      <c r="F18" s="7"/>
      <c r="G18" s="7"/>
      <c r="H18" s="7">
        <v>17</v>
      </c>
      <c r="I18" s="7" t="s">
        <v>62</v>
      </c>
      <c r="J18" s="7" t="s">
        <v>63</v>
      </c>
      <c r="K18" s="7"/>
      <c r="L18" s="10">
        <v>17</v>
      </c>
      <c r="M18" s="11" t="s">
        <v>64</v>
      </c>
      <c r="N18" s="12" t="s">
        <v>11</v>
      </c>
      <c r="O18" s="13" t="s">
        <v>12</v>
      </c>
    </row>
    <row r="19" spans="1:16" ht="12.75" customHeight="1">
      <c r="A19" s="6">
        <v>18</v>
      </c>
      <c r="B19" s="7" t="s">
        <v>65</v>
      </c>
      <c r="C19" s="7" t="s">
        <v>66</v>
      </c>
      <c r="D19" s="8" t="str">
        <f t="shared" si="0"/>
        <v xml:space="preserve"> 01848</v>
      </c>
      <c r="E19" s="9">
        <f t="shared" si="1"/>
        <v>1.3055600000000001E-2</v>
      </c>
      <c r="F19" s="7"/>
      <c r="G19" s="7"/>
      <c r="H19" s="7">
        <v>18</v>
      </c>
      <c r="I19" s="7" t="s">
        <v>65</v>
      </c>
      <c r="J19" s="7" t="s">
        <v>66</v>
      </c>
      <c r="K19" s="7"/>
      <c r="L19" s="12">
        <v>18</v>
      </c>
      <c r="M19" s="14" t="s">
        <v>67</v>
      </c>
      <c r="N19" s="12" t="s">
        <v>11</v>
      </c>
      <c r="O19" s="12" t="s">
        <v>19</v>
      </c>
    </row>
    <row r="20" spans="1:16" ht="12.75" customHeight="1">
      <c r="A20" s="6">
        <v>19</v>
      </c>
      <c r="B20" s="7" t="s">
        <v>68</v>
      </c>
      <c r="C20" s="7" t="s">
        <v>69</v>
      </c>
      <c r="D20" s="8" t="str">
        <f t="shared" si="0"/>
        <v xml:space="preserve"> 01849</v>
      </c>
      <c r="E20" s="9">
        <f t="shared" si="1"/>
        <v>1.30671E-2</v>
      </c>
      <c r="F20" s="7"/>
      <c r="G20" s="7"/>
      <c r="H20" s="7">
        <v>19</v>
      </c>
      <c r="I20" s="7" t="s">
        <v>68</v>
      </c>
      <c r="J20" s="7" t="s">
        <v>69</v>
      </c>
      <c r="K20" s="7"/>
      <c r="L20" s="12">
        <v>19</v>
      </c>
      <c r="M20" s="14" t="s">
        <v>70</v>
      </c>
      <c r="N20" s="12" t="s">
        <v>11</v>
      </c>
      <c r="O20" s="12" t="s">
        <v>23</v>
      </c>
    </row>
    <row r="21" spans="1:16" ht="12.75" customHeight="1">
      <c r="A21" s="6">
        <v>20</v>
      </c>
      <c r="B21" s="7" t="s">
        <v>71</v>
      </c>
      <c r="C21" s="7" t="s">
        <v>72</v>
      </c>
      <c r="D21" s="8" t="str">
        <f t="shared" si="0"/>
        <v xml:space="preserve"> 01856</v>
      </c>
      <c r="E21" s="9">
        <f t="shared" si="1"/>
        <v>1.3148099999999999E-2</v>
      </c>
      <c r="F21" s="7"/>
      <c r="G21" s="7"/>
      <c r="H21" s="7">
        <v>20</v>
      </c>
      <c r="I21" s="7" t="s">
        <v>71</v>
      </c>
      <c r="J21" s="7" t="s">
        <v>72</v>
      </c>
      <c r="K21" s="7"/>
      <c r="L21" s="12">
        <v>20</v>
      </c>
      <c r="M21" s="14" t="s">
        <v>73</v>
      </c>
      <c r="N21" s="12" t="s">
        <v>45</v>
      </c>
      <c r="O21" s="12" t="s">
        <v>74</v>
      </c>
    </row>
    <row r="22" spans="1:16" ht="12.75" customHeight="1">
      <c r="A22" s="6">
        <v>21</v>
      </c>
      <c r="B22" s="7" t="s">
        <v>75</v>
      </c>
      <c r="C22" s="7" t="s">
        <v>76</v>
      </c>
      <c r="D22" s="8" t="str">
        <f t="shared" si="0"/>
        <v xml:space="preserve"> 01925</v>
      </c>
      <c r="E22" s="9">
        <f t="shared" si="1"/>
        <v>1.3483800000000001E-2</v>
      </c>
      <c r="F22" s="7"/>
      <c r="G22" s="7"/>
      <c r="H22" s="7">
        <v>21</v>
      </c>
      <c r="I22" s="7" t="s">
        <v>75</v>
      </c>
      <c r="J22" s="7" t="s">
        <v>76</v>
      </c>
      <c r="K22" s="7"/>
      <c r="L22" s="12">
        <v>21</v>
      </c>
      <c r="M22" s="14" t="s">
        <v>77</v>
      </c>
      <c r="N22" s="12" t="s">
        <v>11</v>
      </c>
      <c r="O22" s="12" t="s">
        <v>23</v>
      </c>
    </row>
    <row r="23" spans="1:16" ht="12.75" customHeight="1">
      <c r="A23" s="6">
        <v>22</v>
      </c>
      <c r="B23" s="7" t="s">
        <v>78</v>
      </c>
      <c r="C23" s="7" t="s">
        <v>79</v>
      </c>
      <c r="D23" s="8" t="str">
        <f t="shared" si="0"/>
        <v xml:space="preserve"> 01927</v>
      </c>
      <c r="E23" s="9">
        <f t="shared" si="1"/>
        <v>1.3506900000000001E-2</v>
      </c>
      <c r="F23" s="7"/>
      <c r="G23" s="7"/>
      <c r="H23" s="7">
        <v>22</v>
      </c>
      <c r="I23" s="7" t="s">
        <v>78</v>
      </c>
      <c r="J23" s="7" t="s">
        <v>79</v>
      </c>
      <c r="K23" s="7"/>
      <c r="L23" s="10">
        <v>22</v>
      </c>
      <c r="M23" s="11" t="s">
        <v>80</v>
      </c>
      <c r="N23" s="12" t="s">
        <v>11</v>
      </c>
      <c r="O23" s="13" t="s">
        <v>12</v>
      </c>
    </row>
    <row r="24" spans="1:16" ht="12.75" customHeight="1">
      <c r="A24" s="6">
        <v>23</v>
      </c>
      <c r="B24" s="7" t="s">
        <v>81</v>
      </c>
      <c r="C24" s="7" t="s">
        <v>82</v>
      </c>
      <c r="D24" s="8" t="str">
        <f t="shared" si="0"/>
        <v xml:space="preserve"> 01928</v>
      </c>
      <c r="E24" s="9">
        <f t="shared" si="1"/>
        <v>1.3518499999999999E-2</v>
      </c>
      <c r="F24" s="7"/>
      <c r="G24" s="7"/>
      <c r="H24" s="7">
        <v>23</v>
      </c>
      <c r="I24" s="7" t="s">
        <v>81</v>
      </c>
      <c r="J24" s="7" t="s">
        <v>82</v>
      </c>
      <c r="K24" s="7"/>
      <c r="L24" s="16">
        <v>23</v>
      </c>
      <c r="M24" s="17" t="s">
        <v>83</v>
      </c>
      <c r="N24" s="12" t="s">
        <v>11</v>
      </c>
      <c r="O24" s="13" t="s">
        <v>84</v>
      </c>
    </row>
    <row r="25" spans="1:16" ht="12.75" customHeight="1">
      <c r="A25" s="6">
        <v>24</v>
      </c>
      <c r="B25" s="7" t="s">
        <v>85</v>
      </c>
      <c r="C25" s="7" t="s">
        <v>86</v>
      </c>
      <c r="D25" s="8" t="str">
        <f t="shared" si="0"/>
        <v xml:space="preserve"> 01932</v>
      </c>
      <c r="E25" s="9">
        <f t="shared" si="1"/>
        <v>1.35648E-2</v>
      </c>
      <c r="F25" s="7"/>
      <c r="G25" s="7"/>
      <c r="H25" s="7">
        <v>24</v>
      </c>
      <c r="I25" s="7" t="s">
        <v>85</v>
      </c>
      <c r="J25" s="7" t="s">
        <v>86</v>
      </c>
      <c r="K25" s="7"/>
      <c r="L25" s="12">
        <v>24</v>
      </c>
      <c r="M25" s="14" t="s">
        <v>87</v>
      </c>
      <c r="N25" s="12" t="s">
        <v>45</v>
      </c>
      <c r="O25" s="12" t="s">
        <v>46</v>
      </c>
    </row>
    <row r="26" spans="1:16" ht="12.75" customHeight="1">
      <c r="A26" s="6">
        <v>25</v>
      </c>
      <c r="B26" s="7" t="s">
        <v>88</v>
      </c>
      <c r="C26" s="7" t="s">
        <v>89</v>
      </c>
      <c r="D26" s="8" t="str">
        <f t="shared" si="0"/>
        <v xml:space="preserve"> 01943</v>
      </c>
      <c r="E26" s="9">
        <f t="shared" si="1"/>
        <v>1.36921E-2</v>
      </c>
      <c r="F26" s="7"/>
      <c r="G26" s="7"/>
      <c r="H26" s="7">
        <v>25</v>
      </c>
      <c r="I26" s="7" t="s">
        <v>88</v>
      </c>
      <c r="J26" s="7" t="s">
        <v>89</v>
      </c>
      <c r="K26" s="7"/>
      <c r="L26" s="12">
        <v>25</v>
      </c>
      <c r="M26" s="14" t="s">
        <v>90</v>
      </c>
      <c r="N26" s="12" t="s">
        <v>11</v>
      </c>
      <c r="O26" s="12" t="s">
        <v>23</v>
      </c>
    </row>
    <row r="27" spans="1:16" ht="12.75" customHeight="1">
      <c r="A27" s="6">
        <v>26</v>
      </c>
      <c r="B27" s="7" t="s">
        <v>91</v>
      </c>
      <c r="C27" s="7" t="s">
        <v>92</v>
      </c>
      <c r="D27" s="8" t="str">
        <f t="shared" si="0"/>
        <v xml:space="preserve"> 01943</v>
      </c>
      <c r="E27" s="9">
        <f t="shared" si="1"/>
        <v>1.36921E-2</v>
      </c>
      <c r="F27" s="7"/>
      <c r="G27" s="7"/>
      <c r="H27" s="7">
        <v>26</v>
      </c>
      <c r="I27" s="7" t="s">
        <v>91</v>
      </c>
      <c r="J27" s="7" t="s">
        <v>92</v>
      </c>
      <c r="K27" s="7"/>
      <c r="L27" s="10">
        <v>26</v>
      </c>
      <c r="M27" s="11" t="s">
        <v>93</v>
      </c>
      <c r="N27" s="12" t="s">
        <v>94</v>
      </c>
      <c r="O27" s="13" t="s">
        <v>12</v>
      </c>
      <c r="P27" s="25">
        <v>1</v>
      </c>
    </row>
    <row r="28" spans="1:16" ht="12.75" customHeight="1">
      <c r="A28" s="6">
        <v>27</v>
      </c>
      <c r="B28" s="7" t="s">
        <v>95</v>
      </c>
      <c r="C28" s="7" t="s">
        <v>96</v>
      </c>
      <c r="D28" s="8" t="str">
        <f t="shared" si="0"/>
        <v xml:space="preserve"> 01952</v>
      </c>
      <c r="E28" s="9">
        <f t="shared" si="1"/>
        <v>1.3796299999999999E-2</v>
      </c>
      <c r="F28" s="7"/>
      <c r="G28" s="7"/>
      <c r="H28" s="7">
        <v>27</v>
      </c>
      <c r="I28" s="7" t="s">
        <v>95</v>
      </c>
      <c r="J28" s="7" t="s">
        <v>96</v>
      </c>
      <c r="K28" s="7"/>
      <c r="L28" s="18">
        <v>27</v>
      </c>
      <c r="M28" s="14" t="s">
        <v>97</v>
      </c>
      <c r="N28" s="12" t="s">
        <v>11</v>
      </c>
      <c r="O28" s="13" t="s">
        <v>84</v>
      </c>
    </row>
    <row r="29" spans="1:16" ht="12.75" customHeight="1">
      <c r="A29" s="6">
        <v>28</v>
      </c>
      <c r="B29" s="7" t="s">
        <v>98</v>
      </c>
      <c r="C29" s="7" t="s">
        <v>99</v>
      </c>
      <c r="D29" s="8" t="str">
        <f t="shared" si="0"/>
        <v xml:space="preserve"> 01958</v>
      </c>
      <c r="E29" s="9">
        <f t="shared" si="1"/>
        <v>1.38657E-2</v>
      </c>
      <c r="F29" s="7"/>
      <c r="G29" s="7"/>
      <c r="H29" s="7">
        <v>28</v>
      </c>
      <c r="I29" s="7" t="s">
        <v>98</v>
      </c>
      <c r="J29" s="7" t="s">
        <v>99</v>
      </c>
      <c r="K29" s="7"/>
      <c r="L29" s="12">
        <v>28</v>
      </c>
      <c r="M29" s="14" t="s">
        <v>100</v>
      </c>
      <c r="N29" s="12" t="s">
        <v>11</v>
      </c>
      <c r="O29" s="12" t="s">
        <v>23</v>
      </c>
    </row>
    <row r="30" spans="1:16" ht="12.75" customHeight="1">
      <c r="A30" s="6">
        <v>29</v>
      </c>
      <c r="B30" s="7" t="s">
        <v>101</v>
      </c>
      <c r="C30" s="7" t="s">
        <v>102</v>
      </c>
      <c r="D30" s="8" t="str">
        <f t="shared" si="0"/>
        <v xml:space="preserve"> 01959</v>
      </c>
      <c r="E30" s="9">
        <f t="shared" si="1"/>
        <v>1.38773E-2</v>
      </c>
      <c r="F30" s="7"/>
      <c r="G30" s="7"/>
      <c r="H30" s="7">
        <v>29</v>
      </c>
      <c r="I30" s="7" t="s">
        <v>101</v>
      </c>
      <c r="J30" s="7" t="s">
        <v>102</v>
      </c>
      <c r="K30" s="7"/>
      <c r="L30" s="12">
        <v>29</v>
      </c>
      <c r="M30" s="14" t="s">
        <v>103</v>
      </c>
      <c r="N30" s="12" t="s">
        <v>11</v>
      </c>
      <c r="O30" s="12" t="s">
        <v>19</v>
      </c>
    </row>
    <row r="31" spans="1:16" ht="12.75" customHeight="1">
      <c r="A31" s="6">
        <v>30</v>
      </c>
      <c r="B31" s="7" t="s">
        <v>104</v>
      </c>
      <c r="C31" s="7" t="s">
        <v>105</v>
      </c>
      <c r="D31" s="8" t="str">
        <f t="shared" si="0"/>
        <v xml:space="preserve"> 02002</v>
      </c>
      <c r="E31" s="9">
        <f t="shared" si="1"/>
        <v>1.3912000000000001E-2</v>
      </c>
      <c r="F31" s="7"/>
      <c r="G31" s="7"/>
      <c r="H31" s="7">
        <v>30</v>
      </c>
      <c r="I31" s="7" t="s">
        <v>104</v>
      </c>
      <c r="J31" s="7" t="s">
        <v>105</v>
      </c>
      <c r="K31" s="7"/>
      <c r="L31" s="18">
        <v>30</v>
      </c>
      <c r="M31" s="14" t="s">
        <v>106</v>
      </c>
      <c r="N31" s="12" t="s">
        <v>11</v>
      </c>
      <c r="O31" s="13" t="s">
        <v>84</v>
      </c>
    </row>
    <row r="32" spans="1:16" ht="12.75" customHeight="1">
      <c r="A32" s="6">
        <v>31</v>
      </c>
      <c r="B32" s="7" t="s">
        <v>107</v>
      </c>
      <c r="C32" s="7" t="s">
        <v>108</v>
      </c>
      <c r="D32" s="8" t="str">
        <f t="shared" si="0"/>
        <v xml:space="preserve"> 02006</v>
      </c>
      <c r="E32" s="9">
        <f t="shared" si="1"/>
        <v>1.39583E-2</v>
      </c>
      <c r="F32" s="7"/>
      <c r="G32" s="7"/>
      <c r="H32" s="7">
        <v>31</v>
      </c>
      <c r="I32" s="7" t="s">
        <v>107</v>
      </c>
      <c r="J32" s="7" t="s">
        <v>108</v>
      </c>
      <c r="K32" s="7"/>
      <c r="L32" s="12">
        <v>31</v>
      </c>
      <c r="M32" s="14" t="s">
        <v>109</v>
      </c>
      <c r="N32" s="12" t="s">
        <v>45</v>
      </c>
      <c r="O32" s="12" t="s">
        <v>46</v>
      </c>
    </row>
    <row r="33" spans="1:16" ht="12.75" customHeight="1">
      <c r="A33" s="6">
        <v>32</v>
      </c>
      <c r="B33" s="7" t="s">
        <v>110</v>
      </c>
      <c r="C33" s="7" t="s">
        <v>111</v>
      </c>
      <c r="D33" s="8" t="str">
        <f t="shared" si="0"/>
        <v xml:space="preserve"> 02009</v>
      </c>
      <c r="E33" s="9">
        <f t="shared" si="1"/>
        <v>1.39931E-2</v>
      </c>
      <c r="F33" s="7"/>
      <c r="G33" s="7"/>
      <c r="H33" s="7">
        <v>32</v>
      </c>
      <c r="I33" s="7" t="s">
        <v>110</v>
      </c>
      <c r="J33" s="7" t="s">
        <v>111</v>
      </c>
      <c r="K33" s="7"/>
      <c r="L33" s="12">
        <v>32</v>
      </c>
      <c r="M33" s="14" t="s">
        <v>112</v>
      </c>
      <c r="N33" s="12" t="s">
        <v>11</v>
      </c>
      <c r="O33" s="12" t="s">
        <v>19</v>
      </c>
    </row>
    <row r="34" spans="1:16" ht="12.75" customHeight="1">
      <c r="A34" s="6">
        <v>33</v>
      </c>
      <c r="B34" s="7" t="s">
        <v>113</v>
      </c>
      <c r="C34" s="7" t="s">
        <v>114</v>
      </c>
      <c r="D34" s="8" t="str">
        <f t="shared" si="0"/>
        <v xml:space="preserve"> 02011</v>
      </c>
      <c r="E34" s="9">
        <f t="shared" si="1"/>
        <v>1.4016199999999999E-2</v>
      </c>
      <c r="F34" s="7"/>
      <c r="G34" s="7"/>
      <c r="H34" s="7">
        <v>33</v>
      </c>
      <c r="I34" s="7" t="s">
        <v>113</v>
      </c>
      <c r="J34" s="7" t="s">
        <v>114</v>
      </c>
      <c r="K34" s="7"/>
      <c r="L34" s="12">
        <v>33</v>
      </c>
      <c r="M34" s="11" t="s">
        <v>115</v>
      </c>
      <c r="N34" s="12" t="s">
        <v>11</v>
      </c>
      <c r="O34" s="13" t="s">
        <v>12</v>
      </c>
    </row>
    <row r="35" spans="1:16" ht="12.75" customHeight="1">
      <c r="A35" s="6">
        <v>34</v>
      </c>
      <c r="B35" s="7" t="s">
        <v>116</v>
      </c>
      <c r="C35" s="7" t="s">
        <v>117</v>
      </c>
      <c r="D35" s="8" t="str">
        <f t="shared" si="0"/>
        <v xml:space="preserve"> 02012</v>
      </c>
      <c r="E35" s="9">
        <f t="shared" si="1"/>
        <v>1.40278E-2</v>
      </c>
      <c r="F35" s="7"/>
      <c r="G35" s="7"/>
      <c r="H35" s="7">
        <v>34</v>
      </c>
      <c r="I35" s="7" t="s">
        <v>116</v>
      </c>
      <c r="J35" s="7" t="s">
        <v>117</v>
      </c>
      <c r="K35" s="7"/>
      <c r="L35" s="19">
        <v>34</v>
      </c>
      <c r="M35" s="11" t="s">
        <v>118</v>
      </c>
      <c r="N35" s="12" t="s">
        <v>11</v>
      </c>
      <c r="O35" s="13" t="s">
        <v>12</v>
      </c>
    </row>
    <row r="36" spans="1:16" ht="12.75" customHeight="1">
      <c r="A36" s="6">
        <v>35</v>
      </c>
      <c r="B36" s="7" t="s">
        <v>119</v>
      </c>
      <c r="C36" s="7" t="s">
        <v>120</v>
      </c>
      <c r="D36" s="8" t="str">
        <f t="shared" si="0"/>
        <v xml:space="preserve"> 02023</v>
      </c>
      <c r="E36" s="9">
        <f t="shared" si="1"/>
        <v>1.41551E-2</v>
      </c>
      <c r="F36" s="7"/>
      <c r="G36" s="7"/>
      <c r="H36" s="7">
        <v>35</v>
      </c>
      <c r="I36" s="7" t="s">
        <v>119</v>
      </c>
      <c r="J36" s="7" t="s">
        <v>120</v>
      </c>
      <c r="K36" s="7"/>
      <c r="L36" s="12">
        <v>35</v>
      </c>
      <c r="M36" s="14" t="s">
        <v>121</v>
      </c>
      <c r="N36" s="12" t="s">
        <v>11</v>
      </c>
      <c r="O36" s="12" t="s">
        <v>19</v>
      </c>
    </row>
    <row r="37" spans="1:16" ht="12.75" customHeight="1">
      <c r="A37" s="6">
        <v>36</v>
      </c>
      <c r="B37" s="7" t="s">
        <v>116</v>
      </c>
      <c r="C37" s="7" t="s">
        <v>122</v>
      </c>
      <c r="D37" s="8" t="str">
        <f t="shared" si="0"/>
        <v xml:space="preserve"> 02023</v>
      </c>
      <c r="E37" s="9">
        <f t="shared" si="1"/>
        <v>1.41551E-2</v>
      </c>
      <c r="F37" s="7"/>
      <c r="G37" s="7"/>
      <c r="H37" s="7">
        <v>36</v>
      </c>
      <c r="I37" s="7" t="s">
        <v>116</v>
      </c>
      <c r="J37" s="7" t="s">
        <v>122</v>
      </c>
      <c r="K37" s="7"/>
      <c r="L37" s="12">
        <v>36</v>
      </c>
      <c r="M37" s="14" t="s">
        <v>123</v>
      </c>
      <c r="N37" s="12" t="s">
        <v>11</v>
      </c>
      <c r="O37" s="12" t="s">
        <v>19</v>
      </c>
    </row>
    <row r="38" spans="1:16" ht="12.75" customHeight="1">
      <c r="A38" s="6">
        <v>37</v>
      </c>
      <c r="B38" s="7" t="s">
        <v>124</v>
      </c>
      <c r="C38" s="7" t="s">
        <v>125</v>
      </c>
      <c r="D38" s="8" t="str">
        <f t="shared" si="0"/>
        <v xml:space="preserve"> 02026</v>
      </c>
      <c r="E38" s="9">
        <f t="shared" si="1"/>
        <v>1.4189800000000001E-2</v>
      </c>
      <c r="F38" s="7"/>
      <c r="G38" s="7"/>
      <c r="H38" s="7">
        <v>37</v>
      </c>
      <c r="I38" s="7" t="s">
        <v>124</v>
      </c>
      <c r="J38" s="7" t="s">
        <v>125</v>
      </c>
      <c r="K38" s="7"/>
      <c r="L38" s="12">
        <v>37</v>
      </c>
      <c r="M38" s="14" t="s">
        <v>126</v>
      </c>
      <c r="N38" s="12" t="s">
        <v>127</v>
      </c>
      <c r="O38" s="12" t="s">
        <v>23</v>
      </c>
      <c r="P38" s="25">
        <v>2</v>
      </c>
    </row>
    <row r="39" spans="1:16" ht="12.75" customHeight="1">
      <c r="A39" s="6">
        <v>38</v>
      </c>
      <c r="B39" s="7" t="s">
        <v>128</v>
      </c>
      <c r="C39" s="7" t="s">
        <v>129</v>
      </c>
      <c r="D39" s="8" t="str">
        <f t="shared" si="0"/>
        <v xml:space="preserve"> 02027</v>
      </c>
      <c r="E39" s="9">
        <f t="shared" si="1"/>
        <v>1.4201399999999999E-2</v>
      </c>
      <c r="F39" s="7"/>
      <c r="G39" s="7"/>
      <c r="H39" s="7">
        <v>38</v>
      </c>
      <c r="I39" s="7" t="s">
        <v>128</v>
      </c>
      <c r="J39" s="7" t="s">
        <v>129</v>
      </c>
      <c r="K39" s="7"/>
      <c r="L39" s="12">
        <v>38</v>
      </c>
      <c r="M39" s="14" t="s">
        <v>130</v>
      </c>
      <c r="N39" s="12" t="s">
        <v>11</v>
      </c>
      <c r="O39" s="12" t="s">
        <v>19</v>
      </c>
    </row>
    <row r="40" spans="1:16" ht="12.75" customHeight="1">
      <c r="A40" s="6">
        <v>39</v>
      </c>
      <c r="B40" s="7" t="s">
        <v>131</v>
      </c>
      <c r="C40" s="7" t="s">
        <v>132</v>
      </c>
      <c r="D40" s="8" t="str">
        <f t="shared" si="0"/>
        <v xml:space="preserve"> 02030</v>
      </c>
      <c r="E40" s="9">
        <f t="shared" si="1"/>
        <v>1.42361E-2</v>
      </c>
      <c r="F40" s="7"/>
      <c r="G40" s="7"/>
      <c r="H40" s="7">
        <v>39</v>
      </c>
      <c r="I40" s="7" t="s">
        <v>131</v>
      </c>
      <c r="J40" s="7" t="s">
        <v>132</v>
      </c>
      <c r="K40" s="7"/>
      <c r="L40" s="12">
        <v>39</v>
      </c>
      <c r="M40" s="14" t="s">
        <v>133</v>
      </c>
      <c r="N40" s="12" t="s">
        <v>45</v>
      </c>
      <c r="O40" s="12" t="s">
        <v>46</v>
      </c>
    </row>
    <row r="41" spans="1:16" ht="12.75" customHeight="1">
      <c r="A41" s="6">
        <v>40</v>
      </c>
      <c r="B41" s="7" t="s">
        <v>134</v>
      </c>
      <c r="C41" s="7" t="s">
        <v>135</v>
      </c>
      <c r="D41" s="8" t="str">
        <f t="shared" si="0"/>
        <v xml:space="preserve"> 02036</v>
      </c>
      <c r="E41" s="9">
        <f t="shared" si="1"/>
        <v>1.43056E-2</v>
      </c>
      <c r="F41" s="7"/>
      <c r="G41" s="7"/>
      <c r="H41" s="7">
        <v>40</v>
      </c>
      <c r="I41" s="7" t="s">
        <v>134</v>
      </c>
      <c r="J41" s="7" t="s">
        <v>135</v>
      </c>
      <c r="K41" s="7"/>
      <c r="L41" s="12">
        <v>40</v>
      </c>
      <c r="M41" s="14" t="s">
        <v>136</v>
      </c>
      <c r="N41" s="12" t="s">
        <v>11</v>
      </c>
      <c r="O41" s="12" t="s">
        <v>19</v>
      </c>
    </row>
    <row r="42" spans="1:16" ht="12.75" customHeight="1">
      <c r="A42" s="6">
        <v>41</v>
      </c>
      <c r="B42" s="7" t="s">
        <v>137</v>
      </c>
      <c r="C42" s="7" t="s">
        <v>138</v>
      </c>
      <c r="D42" s="8" t="str">
        <f t="shared" si="0"/>
        <v xml:space="preserve"> 02039</v>
      </c>
      <c r="E42" s="9">
        <f t="shared" si="1"/>
        <v>1.43403E-2</v>
      </c>
      <c r="F42" s="7"/>
      <c r="G42" s="7"/>
      <c r="H42" s="7">
        <v>41</v>
      </c>
      <c r="I42" s="7" t="s">
        <v>137</v>
      </c>
      <c r="J42" s="7" t="s">
        <v>138</v>
      </c>
      <c r="K42" s="7"/>
      <c r="L42" s="12">
        <v>41</v>
      </c>
      <c r="M42" s="14" t="s">
        <v>139</v>
      </c>
      <c r="N42" s="12" t="s">
        <v>45</v>
      </c>
      <c r="O42" s="12" t="s">
        <v>46</v>
      </c>
    </row>
    <row r="43" spans="1:16" ht="12.75" customHeight="1">
      <c r="A43" s="6">
        <v>42</v>
      </c>
      <c r="B43" s="7" t="s">
        <v>140</v>
      </c>
      <c r="C43" s="7" t="s">
        <v>141</v>
      </c>
      <c r="D43" s="8" t="str">
        <f t="shared" si="0"/>
        <v xml:space="preserve"> 02042</v>
      </c>
      <c r="E43" s="9">
        <f t="shared" si="1"/>
        <v>1.4375000000000001E-2</v>
      </c>
      <c r="F43" s="7"/>
      <c r="G43" s="7"/>
      <c r="H43" s="7">
        <v>42</v>
      </c>
      <c r="I43" s="7" t="s">
        <v>140</v>
      </c>
      <c r="J43" s="7" t="s">
        <v>141</v>
      </c>
      <c r="K43" s="7"/>
      <c r="L43" s="12">
        <v>42</v>
      </c>
      <c r="M43" s="14" t="s">
        <v>142</v>
      </c>
      <c r="N43" s="12" t="s">
        <v>45</v>
      </c>
      <c r="O43" s="12" t="s">
        <v>74</v>
      </c>
    </row>
    <row r="44" spans="1:16" ht="12.75" customHeight="1">
      <c r="A44" s="6">
        <v>43</v>
      </c>
      <c r="B44" s="7" t="s">
        <v>143</v>
      </c>
      <c r="C44" s="7" t="s">
        <v>144</v>
      </c>
      <c r="D44" s="8" t="str">
        <f t="shared" si="0"/>
        <v xml:space="preserve"> 02042</v>
      </c>
      <c r="E44" s="9">
        <f t="shared" si="1"/>
        <v>1.4375000000000001E-2</v>
      </c>
      <c r="F44" s="7"/>
      <c r="G44" s="7"/>
      <c r="H44" s="7">
        <v>43</v>
      </c>
      <c r="I44" s="7" t="s">
        <v>143</v>
      </c>
      <c r="J44" s="7" t="s">
        <v>144</v>
      </c>
      <c r="K44" s="7"/>
      <c r="L44" s="12">
        <v>43</v>
      </c>
      <c r="M44" s="14" t="s">
        <v>145</v>
      </c>
      <c r="N44" s="12" t="s">
        <v>94</v>
      </c>
      <c r="O44" s="12" t="s">
        <v>19</v>
      </c>
      <c r="P44" s="25">
        <v>3</v>
      </c>
    </row>
    <row r="45" spans="1:16" ht="12.75" customHeight="1">
      <c r="A45" s="6">
        <v>44</v>
      </c>
      <c r="B45" s="7" t="s">
        <v>146</v>
      </c>
      <c r="C45" s="7" t="s">
        <v>147</v>
      </c>
      <c r="D45" s="8" t="str">
        <f t="shared" si="0"/>
        <v xml:space="preserve"> 02044</v>
      </c>
      <c r="E45" s="9">
        <f t="shared" si="1"/>
        <v>1.43981E-2</v>
      </c>
      <c r="F45" s="7"/>
      <c r="G45" s="7"/>
      <c r="H45" s="7">
        <v>44</v>
      </c>
      <c r="I45" s="7" t="s">
        <v>146</v>
      </c>
      <c r="J45" s="7" t="s">
        <v>147</v>
      </c>
      <c r="K45" s="7"/>
      <c r="L45" s="13">
        <v>44</v>
      </c>
      <c r="M45" s="11" t="s">
        <v>148</v>
      </c>
      <c r="N45" s="12" t="s">
        <v>11</v>
      </c>
      <c r="O45" s="13" t="s">
        <v>12</v>
      </c>
    </row>
    <row r="46" spans="1:16" ht="12.75" customHeight="1">
      <c r="A46" s="6">
        <v>45</v>
      </c>
      <c r="B46" s="7" t="s">
        <v>39</v>
      </c>
      <c r="C46" s="7" t="s">
        <v>149</v>
      </c>
      <c r="D46" s="8" t="str">
        <f t="shared" si="0"/>
        <v xml:space="preserve"> 02047</v>
      </c>
      <c r="E46" s="9">
        <f t="shared" si="1"/>
        <v>1.44329E-2</v>
      </c>
      <c r="F46" s="7"/>
      <c r="G46" s="7"/>
      <c r="H46" s="7">
        <v>45</v>
      </c>
      <c r="I46" s="7" t="s">
        <v>39</v>
      </c>
      <c r="J46" s="7" t="s">
        <v>149</v>
      </c>
      <c r="K46" s="7"/>
      <c r="L46" s="18">
        <v>45</v>
      </c>
      <c r="M46" s="14" t="s">
        <v>150</v>
      </c>
      <c r="N46" s="12" t="s">
        <v>11</v>
      </c>
      <c r="O46" s="13" t="s">
        <v>84</v>
      </c>
    </row>
    <row r="47" spans="1:16" ht="12.75" customHeight="1">
      <c r="A47" s="6">
        <v>46</v>
      </c>
      <c r="B47" s="7" t="s">
        <v>151</v>
      </c>
      <c r="C47" s="7" t="s">
        <v>152</v>
      </c>
      <c r="D47" s="8" t="str">
        <f t="shared" si="0"/>
        <v xml:space="preserve"> 02056</v>
      </c>
      <c r="E47" s="9">
        <f t="shared" si="1"/>
        <v>1.4537E-2</v>
      </c>
      <c r="F47" s="7"/>
      <c r="G47" s="7"/>
      <c r="H47" s="7">
        <v>46</v>
      </c>
      <c r="I47" s="7" t="s">
        <v>151</v>
      </c>
      <c r="J47" s="7" t="s">
        <v>152</v>
      </c>
      <c r="K47" s="7"/>
      <c r="L47" s="12">
        <v>46</v>
      </c>
      <c r="M47" s="14" t="s">
        <v>153</v>
      </c>
      <c r="N47" s="12" t="s">
        <v>45</v>
      </c>
      <c r="O47" s="12" t="s">
        <v>46</v>
      </c>
    </row>
    <row r="48" spans="1:16" ht="12.75" customHeight="1">
      <c r="A48" s="6">
        <v>47</v>
      </c>
      <c r="B48" s="7" t="s">
        <v>154</v>
      </c>
      <c r="C48" s="7" t="s">
        <v>155</v>
      </c>
      <c r="D48" s="8" t="str">
        <f t="shared" si="0"/>
        <v xml:space="preserve"> 02100</v>
      </c>
      <c r="E48" s="9">
        <f t="shared" si="1"/>
        <v>1.45833E-2</v>
      </c>
      <c r="F48" s="7"/>
      <c r="G48" s="7"/>
      <c r="H48" s="7">
        <v>47</v>
      </c>
      <c r="I48" s="7" t="s">
        <v>154</v>
      </c>
      <c r="J48" s="7" t="s">
        <v>155</v>
      </c>
      <c r="K48" s="7"/>
      <c r="L48" s="12">
        <v>47</v>
      </c>
      <c r="M48" s="14" t="s">
        <v>156</v>
      </c>
      <c r="N48" s="12" t="s">
        <v>11</v>
      </c>
      <c r="O48" s="12" t="s">
        <v>19</v>
      </c>
    </row>
    <row r="49" spans="1:16" ht="12.75" customHeight="1">
      <c r="A49" s="6">
        <v>48</v>
      </c>
      <c r="B49" s="7" t="s">
        <v>157</v>
      </c>
      <c r="C49" s="7" t="s">
        <v>158</v>
      </c>
      <c r="D49" s="8" t="str">
        <f t="shared" si="0"/>
        <v xml:space="preserve"> 02101</v>
      </c>
      <c r="E49" s="9">
        <f t="shared" si="1"/>
        <v>1.4594899999999999E-2</v>
      </c>
      <c r="F49" s="7"/>
      <c r="G49" s="7"/>
      <c r="H49" s="7">
        <v>48</v>
      </c>
      <c r="I49" s="7" t="s">
        <v>157</v>
      </c>
      <c r="J49" s="7" t="s">
        <v>158</v>
      </c>
      <c r="K49" s="7"/>
      <c r="L49" s="13">
        <v>48</v>
      </c>
      <c r="M49" s="11" t="s">
        <v>159</v>
      </c>
      <c r="N49" s="12" t="s">
        <v>11</v>
      </c>
      <c r="O49" s="13" t="s">
        <v>12</v>
      </c>
    </row>
    <row r="50" spans="1:16" ht="12.75" customHeight="1">
      <c r="A50" s="6">
        <v>49</v>
      </c>
      <c r="B50" s="7" t="s">
        <v>101</v>
      </c>
      <c r="C50" s="7" t="s">
        <v>160</v>
      </c>
      <c r="D50" s="8" t="str">
        <f t="shared" si="0"/>
        <v xml:space="preserve"> 02101</v>
      </c>
      <c r="E50" s="9">
        <f t="shared" si="1"/>
        <v>1.4594899999999999E-2</v>
      </c>
      <c r="F50" s="7"/>
      <c r="G50" s="7"/>
      <c r="H50" s="7">
        <v>49</v>
      </c>
      <c r="I50" s="7" t="s">
        <v>101</v>
      </c>
      <c r="J50" s="7" t="s">
        <v>160</v>
      </c>
      <c r="K50" s="7"/>
      <c r="L50" s="10">
        <v>49</v>
      </c>
      <c r="M50" s="20" t="s">
        <v>161</v>
      </c>
      <c r="N50" s="12" t="s">
        <v>127</v>
      </c>
      <c r="O50" s="12" t="s">
        <v>46</v>
      </c>
      <c r="P50" s="25">
        <v>4</v>
      </c>
    </row>
    <row r="51" spans="1:16" ht="12.75" customHeight="1">
      <c r="A51" s="6">
        <v>50</v>
      </c>
      <c r="B51" s="7" t="s">
        <v>143</v>
      </c>
      <c r="C51" s="7" t="s">
        <v>162</v>
      </c>
      <c r="D51" s="8" t="str">
        <f t="shared" si="0"/>
        <v xml:space="preserve"> 02102</v>
      </c>
      <c r="E51" s="9">
        <f t="shared" si="1"/>
        <v>1.46065E-2</v>
      </c>
      <c r="F51" s="7"/>
      <c r="G51" s="7"/>
      <c r="H51" s="7">
        <v>50</v>
      </c>
      <c r="I51" s="7" t="s">
        <v>143</v>
      </c>
      <c r="J51" s="7" t="s">
        <v>162</v>
      </c>
      <c r="K51" s="7"/>
      <c r="L51" s="12">
        <v>50</v>
      </c>
      <c r="M51" s="21" t="s">
        <v>163</v>
      </c>
      <c r="N51" s="12" t="s">
        <v>45</v>
      </c>
      <c r="O51" s="12" t="s">
        <v>46</v>
      </c>
    </row>
    <row r="52" spans="1:16" ht="12.75" customHeight="1">
      <c r="A52" s="6">
        <v>51</v>
      </c>
      <c r="B52" s="7" t="s">
        <v>164</v>
      </c>
      <c r="C52" s="7" t="s">
        <v>165</v>
      </c>
      <c r="D52" s="8" t="str">
        <f t="shared" si="0"/>
        <v xml:space="preserve"> 02103</v>
      </c>
      <c r="E52" s="9">
        <f t="shared" si="1"/>
        <v>1.46181E-2</v>
      </c>
      <c r="F52" s="7"/>
      <c r="G52" s="7"/>
      <c r="H52" s="7">
        <v>51</v>
      </c>
      <c r="I52" s="7" t="s">
        <v>164</v>
      </c>
      <c r="J52" s="7" t="s">
        <v>165</v>
      </c>
      <c r="K52" s="7"/>
      <c r="L52" s="18">
        <v>51</v>
      </c>
      <c r="M52" s="14" t="s">
        <v>166</v>
      </c>
      <c r="N52" s="12" t="s">
        <v>11</v>
      </c>
      <c r="O52" s="13" t="s">
        <v>84</v>
      </c>
    </row>
    <row r="53" spans="1:16" ht="12.75" customHeight="1">
      <c r="A53" s="6">
        <v>52</v>
      </c>
      <c r="B53" s="7" t="s">
        <v>167</v>
      </c>
      <c r="C53" s="7" t="s">
        <v>168</v>
      </c>
      <c r="D53" s="8" t="str">
        <f t="shared" si="0"/>
        <v xml:space="preserve"> 02103</v>
      </c>
      <c r="E53" s="9">
        <f t="shared" si="1"/>
        <v>1.46181E-2</v>
      </c>
      <c r="F53" s="7"/>
      <c r="G53" s="7"/>
      <c r="H53" s="7">
        <v>52</v>
      </c>
      <c r="I53" s="7" t="s">
        <v>167</v>
      </c>
      <c r="J53" s="7" t="s">
        <v>168</v>
      </c>
      <c r="K53" s="7"/>
      <c r="L53" s="12">
        <v>52</v>
      </c>
      <c r="M53" s="14" t="s">
        <v>169</v>
      </c>
      <c r="N53" s="12" t="s">
        <v>94</v>
      </c>
      <c r="O53" s="12" t="s">
        <v>19</v>
      </c>
      <c r="P53" s="25">
        <v>5</v>
      </c>
    </row>
    <row r="54" spans="1:16" ht="12.75" customHeight="1">
      <c r="A54" s="6">
        <v>53</v>
      </c>
      <c r="B54" s="7" t="s">
        <v>170</v>
      </c>
      <c r="C54" s="7" t="s">
        <v>171</v>
      </c>
      <c r="D54" s="8" t="str">
        <f t="shared" si="0"/>
        <v xml:space="preserve"> 02103</v>
      </c>
      <c r="E54" s="9">
        <f t="shared" si="1"/>
        <v>1.46181E-2</v>
      </c>
      <c r="F54" s="7"/>
      <c r="G54" s="7"/>
      <c r="H54" s="7">
        <v>53</v>
      </c>
      <c r="I54" s="7" t="s">
        <v>170</v>
      </c>
      <c r="J54" s="7" t="s">
        <v>171</v>
      </c>
      <c r="K54" s="7"/>
      <c r="L54" s="12">
        <v>53</v>
      </c>
      <c r="M54" s="14" t="s">
        <v>172</v>
      </c>
      <c r="N54" s="12" t="s">
        <v>45</v>
      </c>
      <c r="O54" s="12" t="s">
        <v>74</v>
      </c>
    </row>
    <row r="55" spans="1:16" ht="12.75" customHeight="1">
      <c r="A55" s="6">
        <v>54</v>
      </c>
      <c r="B55" s="7" t="s">
        <v>173</v>
      </c>
      <c r="C55" s="7" t="s">
        <v>174</v>
      </c>
      <c r="D55" s="8" t="str">
        <f t="shared" si="0"/>
        <v xml:space="preserve"> 02112</v>
      </c>
      <c r="E55" s="9">
        <f t="shared" si="1"/>
        <v>1.47222E-2</v>
      </c>
      <c r="F55" s="7"/>
      <c r="G55" s="7"/>
      <c r="H55" s="7">
        <v>54</v>
      </c>
      <c r="I55" s="7" t="s">
        <v>173</v>
      </c>
      <c r="J55" s="7" t="s">
        <v>174</v>
      </c>
      <c r="K55" s="7"/>
      <c r="L55" s="12">
        <v>54</v>
      </c>
      <c r="M55" s="14" t="s">
        <v>175</v>
      </c>
      <c r="N55" s="12" t="s">
        <v>45</v>
      </c>
      <c r="O55" s="12" t="s">
        <v>74</v>
      </c>
    </row>
    <row r="56" spans="1:16" ht="12.75" customHeight="1">
      <c r="A56" s="6">
        <v>55</v>
      </c>
      <c r="B56" s="7" t="s">
        <v>176</v>
      </c>
      <c r="C56" s="7" t="s">
        <v>177</v>
      </c>
      <c r="D56" s="8" t="str">
        <f t="shared" si="0"/>
        <v xml:space="preserve"> 02116</v>
      </c>
      <c r="E56" s="9">
        <f t="shared" si="1"/>
        <v>1.47685E-2</v>
      </c>
      <c r="F56" s="7"/>
      <c r="G56" s="7"/>
      <c r="H56" s="7">
        <v>55</v>
      </c>
      <c r="I56" s="7" t="s">
        <v>176</v>
      </c>
      <c r="J56" s="7" t="s">
        <v>177</v>
      </c>
      <c r="K56" s="7"/>
      <c r="L56" s="12">
        <v>55</v>
      </c>
      <c r="M56" s="21" t="s">
        <v>178</v>
      </c>
      <c r="N56" s="12" t="s">
        <v>45</v>
      </c>
      <c r="O56" s="12" t="s">
        <v>46</v>
      </c>
    </row>
    <row r="57" spans="1:16" ht="12.75" customHeight="1">
      <c r="A57" s="6">
        <v>56</v>
      </c>
      <c r="B57" s="7" t="s">
        <v>179</v>
      </c>
      <c r="C57" s="7" t="s">
        <v>180</v>
      </c>
      <c r="D57" s="8" t="str">
        <f t="shared" si="0"/>
        <v xml:space="preserve"> 02117</v>
      </c>
      <c r="E57" s="9">
        <f t="shared" si="1"/>
        <v>1.4780099999999999E-2</v>
      </c>
      <c r="F57" s="7"/>
      <c r="G57" s="7"/>
      <c r="H57" s="7">
        <v>56</v>
      </c>
      <c r="I57" s="7" t="s">
        <v>179</v>
      </c>
      <c r="J57" s="7" t="s">
        <v>180</v>
      </c>
      <c r="K57" s="7"/>
      <c r="L57" s="12">
        <v>56</v>
      </c>
      <c r="M57" s="14" t="s">
        <v>181</v>
      </c>
      <c r="N57" s="12" t="s">
        <v>11</v>
      </c>
      <c r="O57" s="12" t="s">
        <v>19</v>
      </c>
    </row>
    <row r="58" spans="1:16" ht="12.75" customHeight="1">
      <c r="A58" s="6">
        <v>57</v>
      </c>
      <c r="B58" s="7" t="s">
        <v>182</v>
      </c>
      <c r="C58" s="7" t="s">
        <v>183</v>
      </c>
      <c r="D58" s="8" t="str">
        <f t="shared" si="0"/>
        <v xml:space="preserve"> 02122</v>
      </c>
      <c r="E58" s="9">
        <f t="shared" si="1"/>
        <v>1.4838E-2</v>
      </c>
      <c r="F58" s="7"/>
      <c r="G58" s="7"/>
      <c r="H58" s="7">
        <v>57</v>
      </c>
      <c r="I58" s="7" t="s">
        <v>182</v>
      </c>
      <c r="J58" s="7" t="s">
        <v>183</v>
      </c>
      <c r="K58" s="7"/>
      <c r="L58" s="12">
        <v>57</v>
      </c>
      <c r="M58" s="14" t="s">
        <v>184</v>
      </c>
      <c r="N58" s="12" t="s">
        <v>45</v>
      </c>
      <c r="O58" s="12" t="s">
        <v>74</v>
      </c>
    </row>
    <row r="59" spans="1:16" ht="12.75" customHeight="1">
      <c r="A59" s="6">
        <v>58</v>
      </c>
      <c r="B59" s="7" t="s">
        <v>179</v>
      </c>
      <c r="C59" s="7" t="s">
        <v>185</v>
      </c>
      <c r="D59" s="8" t="str">
        <f t="shared" si="0"/>
        <v xml:space="preserve"> 02122</v>
      </c>
      <c r="E59" s="9">
        <f t="shared" si="1"/>
        <v>1.4838E-2</v>
      </c>
      <c r="F59" s="7"/>
      <c r="G59" s="7"/>
      <c r="H59" s="7">
        <v>58</v>
      </c>
      <c r="I59" s="7" t="s">
        <v>179</v>
      </c>
      <c r="J59" s="7" t="s">
        <v>185</v>
      </c>
      <c r="K59" s="7"/>
      <c r="L59" s="12">
        <v>58</v>
      </c>
      <c r="M59" s="11" t="s">
        <v>186</v>
      </c>
      <c r="N59" s="12" t="s">
        <v>45</v>
      </c>
      <c r="O59" s="12" t="s">
        <v>74</v>
      </c>
    </row>
    <row r="60" spans="1:16" ht="12.75" customHeight="1">
      <c r="A60" s="6">
        <v>59</v>
      </c>
      <c r="B60" s="7" t="s">
        <v>187</v>
      </c>
      <c r="C60" s="7" t="s">
        <v>188</v>
      </c>
      <c r="D60" s="8" t="str">
        <f t="shared" si="0"/>
        <v xml:space="preserve"> 02124</v>
      </c>
      <c r="E60" s="9">
        <f t="shared" si="1"/>
        <v>1.48611E-2</v>
      </c>
      <c r="F60" s="7"/>
      <c r="G60" s="7"/>
      <c r="H60" s="7">
        <v>59</v>
      </c>
      <c r="I60" s="7" t="s">
        <v>187</v>
      </c>
      <c r="J60" s="7" t="s">
        <v>188</v>
      </c>
      <c r="K60" s="7"/>
      <c r="L60" s="12">
        <v>59</v>
      </c>
      <c r="M60" s="14" t="s">
        <v>189</v>
      </c>
      <c r="N60" s="12" t="s">
        <v>94</v>
      </c>
      <c r="O60" s="12" t="s">
        <v>19</v>
      </c>
      <c r="P60" s="25">
        <v>6</v>
      </c>
    </row>
    <row r="61" spans="1:16" ht="12.75" customHeight="1">
      <c r="A61" s="6">
        <v>60</v>
      </c>
      <c r="B61" s="7" t="s">
        <v>190</v>
      </c>
      <c r="C61" s="7" t="s">
        <v>191</v>
      </c>
      <c r="D61" s="8" t="str">
        <f t="shared" si="0"/>
        <v xml:space="preserve"> 02128</v>
      </c>
      <c r="E61" s="9">
        <f t="shared" si="1"/>
        <v>1.4907399999999999E-2</v>
      </c>
      <c r="F61" s="7"/>
      <c r="G61" s="7"/>
      <c r="H61" s="7">
        <v>60</v>
      </c>
      <c r="I61" s="7" t="s">
        <v>190</v>
      </c>
      <c r="J61" s="7" t="s">
        <v>191</v>
      </c>
      <c r="K61" s="7"/>
      <c r="L61" s="12">
        <v>60</v>
      </c>
      <c r="M61" s="14" t="s">
        <v>192</v>
      </c>
      <c r="N61" s="12" t="s">
        <v>11</v>
      </c>
      <c r="O61" s="12" t="s">
        <v>19</v>
      </c>
    </row>
    <row r="62" spans="1:16" ht="12.75" customHeight="1">
      <c r="A62" s="6">
        <v>61</v>
      </c>
      <c r="B62" s="7" t="s">
        <v>193</v>
      </c>
      <c r="C62" s="7" t="s">
        <v>194</v>
      </c>
      <c r="D62" s="8" t="str">
        <f t="shared" si="0"/>
        <v xml:space="preserve"> 02134</v>
      </c>
      <c r="E62" s="9">
        <f t="shared" si="1"/>
        <v>1.49769E-2</v>
      </c>
      <c r="F62" s="7"/>
      <c r="G62" s="7"/>
      <c r="H62" s="7">
        <v>61</v>
      </c>
      <c r="I62" s="7" t="s">
        <v>193</v>
      </c>
      <c r="J62" s="7" t="s">
        <v>194</v>
      </c>
      <c r="K62" s="7"/>
      <c r="L62" s="12">
        <v>61</v>
      </c>
      <c r="M62" s="14" t="s">
        <v>195</v>
      </c>
      <c r="N62" s="12" t="s">
        <v>11</v>
      </c>
      <c r="O62" s="12" t="s">
        <v>19</v>
      </c>
    </row>
    <row r="63" spans="1:16" ht="12.75" customHeight="1">
      <c r="A63" s="6">
        <v>62</v>
      </c>
      <c r="B63" s="7" t="s">
        <v>170</v>
      </c>
      <c r="C63" s="7" t="s">
        <v>196</v>
      </c>
      <c r="D63" s="8" t="str">
        <f t="shared" si="0"/>
        <v xml:space="preserve"> 02134</v>
      </c>
      <c r="E63" s="9">
        <f t="shared" si="1"/>
        <v>1.49769E-2</v>
      </c>
      <c r="F63" s="7"/>
      <c r="G63" s="7"/>
      <c r="H63" s="7">
        <v>62</v>
      </c>
      <c r="I63" s="7" t="s">
        <v>170</v>
      </c>
      <c r="J63" s="7" t="s">
        <v>196</v>
      </c>
      <c r="K63" s="7"/>
      <c r="L63" s="12">
        <v>62</v>
      </c>
      <c r="M63" s="14" t="s">
        <v>197</v>
      </c>
      <c r="N63" s="12" t="s">
        <v>11</v>
      </c>
      <c r="O63" s="12" t="s">
        <v>19</v>
      </c>
    </row>
    <row r="64" spans="1:16" ht="12.75" customHeight="1">
      <c r="A64" s="6">
        <v>63</v>
      </c>
      <c r="B64" s="7" t="s">
        <v>198</v>
      </c>
      <c r="C64" s="7" t="s">
        <v>199</v>
      </c>
      <c r="D64" s="8" t="str">
        <f t="shared" si="0"/>
        <v xml:space="preserve"> 02136</v>
      </c>
      <c r="E64" s="9">
        <f t="shared" si="1"/>
        <v>1.4999999999999999E-2</v>
      </c>
      <c r="F64" s="7"/>
      <c r="G64" s="7"/>
      <c r="H64" s="7">
        <v>63</v>
      </c>
      <c r="I64" s="7" t="s">
        <v>198</v>
      </c>
      <c r="J64" s="7" t="s">
        <v>199</v>
      </c>
      <c r="K64" s="7"/>
      <c r="L64" s="12">
        <v>63</v>
      </c>
      <c r="M64" s="11" t="s">
        <v>200</v>
      </c>
      <c r="N64" s="12" t="s">
        <v>11</v>
      </c>
      <c r="O64" s="13" t="s">
        <v>12</v>
      </c>
    </row>
    <row r="65" spans="1:16" ht="12.75" customHeight="1">
      <c r="A65" s="6">
        <v>64</v>
      </c>
      <c r="B65" s="7" t="s">
        <v>201</v>
      </c>
      <c r="C65" s="7" t="s">
        <v>202</v>
      </c>
      <c r="D65" s="8" t="str">
        <f t="shared" si="0"/>
        <v xml:space="preserve"> 02138</v>
      </c>
      <c r="E65" s="9">
        <f t="shared" si="1"/>
        <v>1.5023099999999999E-2</v>
      </c>
      <c r="F65" s="7"/>
      <c r="G65" s="7"/>
      <c r="H65" s="7">
        <v>64</v>
      </c>
      <c r="I65" s="7" t="s">
        <v>201</v>
      </c>
      <c r="J65" s="7" t="s">
        <v>202</v>
      </c>
      <c r="K65" s="7"/>
      <c r="L65" s="10">
        <v>64</v>
      </c>
      <c r="M65" s="20" t="s">
        <v>203</v>
      </c>
      <c r="N65" s="12" t="s">
        <v>127</v>
      </c>
      <c r="O65" s="12" t="s">
        <v>46</v>
      </c>
      <c r="P65" s="25">
        <v>7</v>
      </c>
    </row>
    <row r="66" spans="1:16" ht="12.75" customHeight="1">
      <c r="A66" s="6">
        <v>65</v>
      </c>
      <c r="B66" s="7" t="s">
        <v>204</v>
      </c>
      <c r="C66" s="7" t="s">
        <v>205</v>
      </c>
      <c r="D66" s="8" t="str">
        <f>SUBSTITUTE(SUBSTITUTE(MID(C66,1,8),"'",":"),":","")</f>
        <v xml:space="preserve"> 02141</v>
      </c>
      <c r="E66" s="9">
        <f t="shared" ref="E66:E129" si="2">IF(OR(ISERROR(D66),D66=""),1000,IF(D66&lt;1,D66,IF(LEN(D66)&lt;3,E65-SECOND(E65)/24/3600+D66/24/3600,ROUND((IF(D66=0,1000,TIME((TRUNC(D66/10000)),(TRUNC(MOD(D66,10000)/100)),MOD(D66,100))+INT(D66/240000))+(D66-INT(D66))/120000),7))))</f>
        <v>1.5057900000000001E-2</v>
      </c>
      <c r="F66" s="7"/>
      <c r="G66" s="7"/>
      <c r="H66" s="7">
        <v>65</v>
      </c>
      <c r="I66" s="7" t="s">
        <v>204</v>
      </c>
      <c r="J66" s="7" t="s">
        <v>205</v>
      </c>
      <c r="K66" s="7"/>
      <c r="L66" s="12">
        <v>65</v>
      </c>
      <c r="M66" s="14" t="s">
        <v>206</v>
      </c>
      <c r="N66" s="12" t="s">
        <v>94</v>
      </c>
      <c r="O66" s="12" t="s">
        <v>19</v>
      </c>
      <c r="P66" s="25">
        <v>8</v>
      </c>
    </row>
    <row r="67" spans="1:16" ht="12.75" customHeight="1">
      <c r="A67" s="6">
        <v>66</v>
      </c>
      <c r="B67" s="7" t="s">
        <v>207</v>
      </c>
      <c r="C67" s="7" t="s">
        <v>208</v>
      </c>
      <c r="D67" s="8" t="str">
        <f>SUBSTITUTE(SUBSTITUTE(MID(C67,1,8),"'",":"),":","")</f>
        <v xml:space="preserve"> 02143</v>
      </c>
      <c r="E67" s="9">
        <f t="shared" si="2"/>
        <v>1.5081000000000001E-2</v>
      </c>
      <c r="F67" s="7"/>
      <c r="G67" s="7"/>
      <c r="H67" s="7">
        <v>66</v>
      </c>
      <c r="I67" s="7" t="s">
        <v>207</v>
      </c>
      <c r="J67" s="7" t="s">
        <v>208</v>
      </c>
      <c r="K67" s="7"/>
      <c r="L67" s="10">
        <v>66</v>
      </c>
      <c r="M67" s="11" t="s">
        <v>209</v>
      </c>
      <c r="N67" s="12" t="s">
        <v>94</v>
      </c>
      <c r="O67" s="13" t="s">
        <v>12</v>
      </c>
      <c r="P67" s="25">
        <v>9</v>
      </c>
    </row>
    <row r="68" spans="1:16" ht="12.75" customHeight="1">
      <c r="A68" s="6">
        <v>67</v>
      </c>
      <c r="B68" s="7" t="s">
        <v>146</v>
      </c>
      <c r="C68" s="7" t="s">
        <v>210</v>
      </c>
      <c r="D68" s="8" t="str">
        <f>SUBSTITUTE(SUBSTITUTE(MID(C68,1,8),"'",":"),":","")</f>
        <v xml:space="preserve"> 02145</v>
      </c>
      <c r="E68" s="9">
        <f t="shared" si="2"/>
        <v>1.51042E-2</v>
      </c>
      <c r="F68" s="7"/>
      <c r="G68" s="7"/>
      <c r="H68" s="7">
        <v>67</v>
      </c>
      <c r="I68" s="7" t="s">
        <v>146</v>
      </c>
      <c r="J68" s="7" t="s">
        <v>210</v>
      </c>
      <c r="K68" s="7"/>
      <c r="L68" s="12">
        <v>67</v>
      </c>
      <c r="M68" s="14" t="s">
        <v>211</v>
      </c>
      <c r="N68" s="12" t="s">
        <v>45</v>
      </c>
      <c r="O68" s="12" t="s">
        <v>74</v>
      </c>
    </row>
    <row r="69" spans="1:16" ht="12.75" customHeight="1">
      <c r="A69" s="6">
        <v>68</v>
      </c>
      <c r="B69" s="7" t="s">
        <v>212</v>
      </c>
      <c r="C69" s="7" t="s">
        <v>213</v>
      </c>
      <c r="D69" s="8" t="str">
        <f>SUBSTITUTE(SUBSTITUTE(MID(C69,1,8),"'",":"),":","")</f>
        <v xml:space="preserve"> 02148</v>
      </c>
      <c r="E69" s="9">
        <f t="shared" si="2"/>
        <v>1.51389E-2</v>
      </c>
      <c r="F69" s="7"/>
      <c r="G69" s="7"/>
      <c r="H69" s="7">
        <v>68</v>
      </c>
      <c r="I69" s="7" t="s">
        <v>212</v>
      </c>
      <c r="J69" s="7" t="s">
        <v>213</v>
      </c>
      <c r="K69" s="7"/>
      <c r="L69" s="12">
        <v>68</v>
      </c>
      <c r="M69" s="14" t="s">
        <v>214</v>
      </c>
      <c r="N69" s="12" t="s">
        <v>94</v>
      </c>
      <c r="O69" s="12" t="s">
        <v>19</v>
      </c>
      <c r="P69" s="25">
        <v>10</v>
      </c>
    </row>
    <row r="70" spans="1:16" ht="12.75" customHeight="1">
      <c r="A70" s="6">
        <v>69</v>
      </c>
      <c r="B70" s="7" t="s">
        <v>215</v>
      </c>
      <c r="C70" s="7" t="s">
        <v>216</v>
      </c>
      <c r="D70" s="8" t="str">
        <f t="shared" ref="D70:D133" si="3">SUBSTITUTE(SUBSTITUTE(MID(C70,1,8),"'",":"),":","")</f>
        <v xml:space="preserve"> 02153</v>
      </c>
      <c r="E70" s="9">
        <f t="shared" si="2"/>
        <v>1.51968E-2</v>
      </c>
      <c r="F70" s="7"/>
      <c r="G70" s="7"/>
      <c r="H70" s="7">
        <v>69</v>
      </c>
      <c r="I70" s="7" t="s">
        <v>215</v>
      </c>
      <c r="J70" s="7" t="s">
        <v>216</v>
      </c>
      <c r="K70" s="7"/>
      <c r="L70" s="19">
        <v>69</v>
      </c>
      <c r="M70" s="11" t="s">
        <v>217</v>
      </c>
      <c r="N70" s="12" t="s">
        <v>11</v>
      </c>
      <c r="O70" s="13" t="s">
        <v>12</v>
      </c>
    </row>
    <row r="71" spans="1:16" ht="12.75" customHeight="1">
      <c r="A71" s="6">
        <v>70</v>
      </c>
      <c r="B71" s="7" t="s">
        <v>187</v>
      </c>
      <c r="C71" s="7" t="s">
        <v>218</v>
      </c>
      <c r="D71" s="8" t="str">
        <f t="shared" si="3"/>
        <v xml:space="preserve"> 02155</v>
      </c>
      <c r="E71" s="9">
        <f t="shared" si="2"/>
        <v>1.52199E-2</v>
      </c>
      <c r="F71" s="7"/>
      <c r="G71" s="7"/>
      <c r="H71" s="7">
        <v>70</v>
      </c>
      <c r="I71" s="7" t="s">
        <v>187</v>
      </c>
      <c r="J71" s="7" t="s">
        <v>218</v>
      </c>
      <c r="K71" s="7"/>
      <c r="L71" s="12">
        <v>70</v>
      </c>
      <c r="M71" s="14" t="s">
        <v>219</v>
      </c>
      <c r="N71" s="12" t="s">
        <v>11</v>
      </c>
      <c r="O71" s="13" t="s">
        <v>84</v>
      </c>
    </row>
    <row r="72" spans="1:16" ht="12.75" customHeight="1">
      <c r="A72" s="6">
        <v>71</v>
      </c>
      <c r="B72" s="7" t="s">
        <v>220</v>
      </c>
      <c r="C72" s="7" t="s">
        <v>221</v>
      </c>
      <c r="D72" s="8" t="str">
        <f t="shared" si="3"/>
        <v xml:space="preserve"> 02158</v>
      </c>
      <c r="E72" s="9">
        <f t="shared" si="2"/>
        <v>1.52546E-2</v>
      </c>
      <c r="F72" s="7"/>
      <c r="G72" s="7"/>
      <c r="H72" s="7">
        <v>71</v>
      </c>
      <c r="I72" s="7" t="s">
        <v>220</v>
      </c>
      <c r="J72" s="7" t="s">
        <v>221</v>
      </c>
      <c r="K72" s="7"/>
      <c r="L72" s="12">
        <v>71</v>
      </c>
      <c r="M72" s="14" t="s">
        <v>222</v>
      </c>
      <c r="N72" s="12" t="s">
        <v>45</v>
      </c>
      <c r="O72" s="12" t="s">
        <v>74</v>
      </c>
    </row>
    <row r="73" spans="1:16" ht="12.75" customHeight="1">
      <c r="A73" s="6">
        <v>72</v>
      </c>
      <c r="B73" s="7" t="s">
        <v>223</v>
      </c>
      <c r="C73" s="7" t="s">
        <v>224</v>
      </c>
      <c r="D73" s="8" t="str">
        <f t="shared" si="3"/>
        <v xml:space="preserve"> 02159</v>
      </c>
      <c r="E73" s="9">
        <f t="shared" si="2"/>
        <v>1.5266200000000001E-2</v>
      </c>
      <c r="F73" s="7"/>
      <c r="G73" s="7"/>
      <c r="H73" s="7">
        <v>72</v>
      </c>
      <c r="I73" s="7" t="s">
        <v>223</v>
      </c>
      <c r="J73" s="7" t="s">
        <v>224</v>
      </c>
      <c r="K73" s="7"/>
      <c r="L73" s="10">
        <v>72</v>
      </c>
      <c r="M73" s="11" t="s">
        <v>225</v>
      </c>
      <c r="N73" s="12" t="s">
        <v>11</v>
      </c>
      <c r="O73" s="13" t="s">
        <v>12</v>
      </c>
    </row>
    <row r="74" spans="1:16" ht="12.75" customHeight="1">
      <c r="A74" s="6">
        <v>73</v>
      </c>
      <c r="B74" s="7" t="s">
        <v>226</v>
      </c>
      <c r="C74" s="7" t="s">
        <v>227</v>
      </c>
      <c r="D74" s="8" t="str">
        <f t="shared" si="3"/>
        <v xml:space="preserve"> 02201</v>
      </c>
      <c r="E74" s="9">
        <f t="shared" si="2"/>
        <v>1.52894E-2</v>
      </c>
      <c r="F74" s="7"/>
      <c r="G74" s="7"/>
      <c r="H74" s="7">
        <v>73</v>
      </c>
      <c r="I74" s="7" t="s">
        <v>226</v>
      </c>
      <c r="J74" s="7" t="s">
        <v>227</v>
      </c>
      <c r="K74" s="7"/>
      <c r="L74" s="10">
        <v>73</v>
      </c>
      <c r="M74" s="11" t="s">
        <v>228</v>
      </c>
      <c r="N74" s="12" t="s">
        <v>11</v>
      </c>
      <c r="O74" s="13" t="s">
        <v>12</v>
      </c>
    </row>
    <row r="75" spans="1:16" ht="12.75" customHeight="1">
      <c r="A75" s="6">
        <v>74</v>
      </c>
      <c r="B75" s="7" t="s">
        <v>124</v>
      </c>
      <c r="C75" s="7" t="s">
        <v>229</v>
      </c>
      <c r="D75" s="8" t="str">
        <f t="shared" si="3"/>
        <v xml:space="preserve"> 02204</v>
      </c>
      <c r="E75" s="9">
        <f t="shared" si="2"/>
        <v>1.53241E-2</v>
      </c>
      <c r="F75" s="7"/>
      <c r="G75" s="7"/>
      <c r="H75" s="7">
        <v>74</v>
      </c>
      <c r="I75" s="7" t="s">
        <v>124</v>
      </c>
      <c r="J75" s="7" t="s">
        <v>229</v>
      </c>
      <c r="K75" s="7"/>
      <c r="L75" s="12">
        <v>74</v>
      </c>
      <c r="M75" s="14" t="s">
        <v>230</v>
      </c>
      <c r="N75" s="12" t="s">
        <v>127</v>
      </c>
      <c r="O75" s="12" t="s">
        <v>23</v>
      </c>
      <c r="P75" s="25">
        <v>11</v>
      </c>
    </row>
    <row r="76" spans="1:16" ht="12.75" customHeight="1">
      <c r="A76" s="6">
        <v>75</v>
      </c>
      <c r="B76" s="7" t="s">
        <v>143</v>
      </c>
      <c r="C76" s="7" t="s">
        <v>231</v>
      </c>
      <c r="D76" s="8" t="str">
        <f t="shared" si="3"/>
        <v xml:space="preserve"> 02205</v>
      </c>
      <c r="E76" s="9">
        <f t="shared" si="2"/>
        <v>1.53356E-2</v>
      </c>
      <c r="F76" s="7"/>
      <c r="G76" s="7"/>
      <c r="H76" s="7">
        <v>75</v>
      </c>
      <c r="I76" s="7" t="s">
        <v>143</v>
      </c>
      <c r="J76" s="7" t="s">
        <v>231</v>
      </c>
      <c r="K76" s="7"/>
      <c r="L76" s="12">
        <v>75</v>
      </c>
      <c r="M76" s="14" t="s">
        <v>232</v>
      </c>
      <c r="N76" s="12" t="s">
        <v>127</v>
      </c>
      <c r="O76" s="12" t="s">
        <v>23</v>
      </c>
      <c r="P76" s="25">
        <v>12</v>
      </c>
    </row>
    <row r="77" spans="1:16" ht="12.75" customHeight="1">
      <c r="A77" s="6">
        <v>76</v>
      </c>
      <c r="B77" s="7" t="s">
        <v>233</v>
      </c>
      <c r="C77" s="7" t="s">
        <v>234</v>
      </c>
      <c r="D77" s="8" t="str">
        <f t="shared" si="3"/>
        <v xml:space="preserve"> 02206</v>
      </c>
      <c r="E77" s="9">
        <f t="shared" si="2"/>
        <v>1.53472E-2</v>
      </c>
      <c r="F77" s="7"/>
      <c r="G77" s="7"/>
      <c r="H77" s="7">
        <v>76</v>
      </c>
      <c r="I77" s="7" t="s">
        <v>233</v>
      </c>
      <c r="J77" s="7" t="s">
        <v>234</v>
      </c>
      <c r="K77" s="7"/>
      <c r="L77" s="13">
        <v>76</v>
      </c>
      <c r="M77" s="11" t="s">
        <v>235</v>
      </c>
      <c r="N77" s="12" t="s">
        <v>94</v>
      </c>
      <c r="O77" s="13" t="s">
        <v>12</v>
      </c>
      <c r="P77" s="25">
        <v>13</v>
      </c>
    </row>
    <row r="78" spans="1:16" ht="12.75" customHeight="1">
      <c r="A78" s="6">
        <v>77</v>
      </c>
      <c r="B78" s="7" t="s">
        <v>236</v>
      </c>
      <c r="C78" s="7" t="s">
        <v>237</v>
      </c>
      <c r="D78" s="8" t="str">
        <f t="shared" si="3"/>
        <v xml:space="preserve"> 02208</v>
      </c>
      <c r="E78" s="9">
        <f t="shared" si="2"/>
        <v>1.5370399999999999E-2</v>
      </c>
      <c r="F78" s="7"/>
      <c r="G78" s="7"/>
      <c r="H78" s="7">
        <v>77</v>
      </c>
      <c r="I78" s="7" t="s">
        <v>236</v>
      </c>
      <c r="J78" s="7" t="s">
        <v>237</v>
      </c>
      <c r="K78" s="7"/>
      <c r="L78" s="12">
        <v>77</v>
      </c>
      <c r="M78" s="14" t="s">
        <v>238</v>
      </c>
      <c r="N78" s="12" t="s">
        <v>11</v>
      </c>
      <c r="O78" s="12" t="s">
        <v>23</v>
      </c>
    </row>
    <row r="79" spans="1:16" ht="12.75" customHeight="1">
      <c r="A79" s="6">
        <v>78</v>
      </c>
      <c r="B79" s="7" t="s">
        <v>239</v>
      </c>
      <c r="C79" s="7" t="s">
        <v>240</v>
      </c>
      <c r="D79" s="8" t="str">
        <f t="shared" si="3"/>
        <v xml:space="preserve"> 02210</v>
      </c>
      <c r="E79" s="9">
        <f t="shared" si="2"/>
        <v>1.5393499999999999E-2</v>
      </c>
      <c r="F79" s="7"/>
      <c r="G79" s="7"/>
      <c r="H79" s="7">
        <v>78</v>
      </c>
      <c r="I79" s="7" t="s">
        <v>239</v>
      </c>
      <c r="J79" s="7" t="s">
        <v>240</v>
      </c>
      <c r="K79" s="7"/>
      <c r="L79" s="10">
        <v>78</v>
      </c>
      <c r="M79" s="11" t="s">
        <v>241</v>
      </c>
      <c r="N79" s="12" t="s">
        <v>94</v>
      </c>
      <c r="O79" s="13" t="s">
        <v>12</v>
      </c>
      <c r="P79" s="25">
        <v>14</v>
      </c>
    </row>
    <row r="80" spans="1:16" ht="12.75" customHeight="1">
      <c r="A80" s="6">
        <v>79</v>
      </c>
      <c r="B80" s="7" t="s">
        <v>242</v>
      </c>
      <c r="C80" s="7" t="s">
        <v>243</v>
      </c>
      <c r="D80" s="8" t="str">
        <f t="shared" si="3"/>
        <v xml:space="preserve"> 02212</v>
      </c>
      <c r="E80" s="9">
        <f t="shared" si="2"/>
        <v>1.54167E-2</v>
      </c>
      <c r="F80" s="7"/>
      <c r="G80" s="7"/>
      <c r="H80" s="7">
        <v>79</v>
      </c>
      <c r="I80" s="7" t="s">
        <v>242</v>
      </c>
      <c r="J80" s="7" t="s">
        <v>243</v>
      </c>
      <c r="K80" s="7"/>
      <c r="L80" s="10">
        <v>79</v>
      </c>
      <c r="M80" s="11" t="s">
        <v>244</v>
      </c>
      <c r="N80" s="12" t="s">
        <v>11</v>
      </c>
      <c r="O80" s="13" t="s">
        <v>12</v>
      </c>
    </row>
    <row r="81" spans="1:16" ht="12.75" customHeight="1">
      <c r="A81" s="6">
        <v>80</v>
      </c>
      <c r="B81" s="7" t="s">
        <v>245</v>
      </c>
      <c r="C81" s="7" t="s">
        <v>246</v>
      </c>
      <c r="D81" s="8" t="str">
        <f t="shared" si="3"/>
        <v xml:space="preserve"> 02213</v>
      </c>
      <c r="E81" s="9">
        <f t="shared" si="2"/>
        <v>1.54282E-2</v>
      </c>
      <c r="F81" s="7"/>
      <c r="G81" s="7"/>
      <c r="H81" s="7">
        <v>80</v>
      </c>
      <c r="I81" s="7" t="s">
        <v>245</v>
      </c>
      <c r="J81" s="7" t="s">
        <v>246</v>
      </c>
      <c r="K81" s="7"/>
      <c r="L81" s="10">
        <v>80</v>
      </c>
      <c r="M81" s="11" t="s">
        <v>247</v>
      </c>
      <c r="N81" s="12" t="s">
        <v>11</v>
      </c>
      <c r="O81" s="13" t="s">
        <v>12</v>
      </c>
    </row>
    <row r="82" spans="1:16" ht="12.75" customHeight="1">
      <c r="A82" s="6">
        <v>81</v>
      </c>
      <c r="B82" s="7" t="s">
        <v>248</v>
      </c>
      <c r="C82" s="7" t="s">
        <v>249</v>
      </c>
      <c r="D82" s="8" t="str">
        <f t="shared" si="3"/>
        <v xml:space="preserve"> 02218</v>
      </c>
      <c r="E82" s="9">
        <f t="shared" si="2"/>
        <v>1.5486099999999999E-2</v>
      </c>
      <c r="F82" s="7"/>
      <c r="G82" s="7"/>
      <c r="H82" s="7">
        <v>81</v>
      </c>
      <c r="I82" s="7" t="s">
        <v>248</v>
      </c>
      <c r="J82" s="7" t="s">
        <v>249</v>
      </c>
      <c r="K82" s="7"/>
      <c r="L82" s="12">
        <v>81</v>
      </c>
      <c r="M82" s="14" t="s">
        <v>250</v>
      </c>
      <c r="N82" s="12" t="s">
        <v>11</v>
      </c>
      <c r="O82" s="12" t="s">
        <v>19</v>
      </c>
    </row>
    <row r="83" spans="1:16" ht="12.75" customHeight="1">
      <c r="A83" s="6">
        <v>82</v>
      </c>
      <c r="B83" s="7" t="s">
        <v>251</v>
      </c>
      <c r="C83" s="7" t="s">
        <v>252</v>
      </c>
      <c r="D83" s="8" t="str">
        <f t="shared" si="3"/>
        <v xml:space="preserve"> 02221</v>
      </c>
      <c r="E83" s="9">
        <f t="shared" si="2"/>
        <v>1.55208E-2</v>
      </c>
      <c r="F83" s="7"/>
      <c r="G83" s="7"/>
      <c r="H83" s="7">
        <v>82</v>
      </c>
      <c r="I83" s="7" t="s">
        <v>251</v>
      </c>
      <c r="J83" s="7" t="s">
        <v>252</v>
      </c>
      <c r="K83" s="7"/>
      <c r="L83" s="12">
        <v>82</v>
      </c>
      <c r="M83" s="14" t="s">
        <v>253</v>
      </c>
      <c r="N83" s="12" t="s">
        <v>45</v>
      </c>
      <c r="O83" s="12" t="s">
        <v>46</v>
      </c>
    </row>
    <row r="84" spans="1:16" ht="12.75" customHeight="1">
      <c r="A84" s="6">
        <v>83</v>
      </c>
      <c r="B84" s="7" t="s">
        <v>254</v>
      </c>
      <c r="C84" s="7" t="s">
        <v>255</v>
      </c>
      <c r="D84" s="8" t="str">
        <f t="shared" si="3"/>
        <v xml:space="preserve"> 02223</v>
      </c>
      <c r="E84" s="9">
        <f t="shared" si="2"/>
        <v>1.5544000000000001E-2</v>
      </c>
      <c r="F84" s="7"/>
      <c r="G84" s="7"/>
      <c r="H84" s="7">
        <v>83</v>
      </c>
      <c r="I84" s="7" t="s">
        <v>254</v>
      </c>
      <c r="J84" s="7" t="s">
        <v>255</v>
      </c>
      <c r="K84" s="7"/>
      <c r="L84" s="12">
        <v>83</v>
      </c>
      <c r="M84" s="14" t="s">
        <v>256</v>
      </c>
      <c r="N84" s="12" t="s">
        <v>94</v>
      </c>
      <c r="O84" s="12" t="s">
        <v>19</v>
      </c>
      <c r="P84" s="25">
        <v>15</v>
      </c>
    </row>
    <row r="85" spans="1:16" ht="12.75" customHeight="1">
      <c r="A85" s="6">
        <v>84</v>
      </c>
      <c r="B85" s="7" t="s">
        <v>242</v>
      </c>
      <c r="C85" s="7" t="s">
        <v>257</v>
      </c>
      <c r="D85" s="8" t="str">
        <f t="shared" si="3"/>
        <v xml:space="preserve"> 02225</v>
      </c>
      <c r="E85" s="9">
        <f t="shared" si="2"/>
        <v>1.55671E-2</v>
      </c>
      <c r="F85" s="7"/>
      <c r="G85" s="7"/>
      <c r="H85" s="7">
        <v>84</v>
      </c>
      <c r="I85" s="7" t="s">
        <v>242</v>
      </c>
      <c r="J85" s="7" t="s">
        <v>257</v>
      </c>
      <c r="K85" s="7"/>
      <c r="L85" s="12">
        <v>84</v>
      </c>
      <c r="M85" s="21" t="s">
        <v>258</v>
      </c>
      <c r="N85" s="12" t="s">
        <v>45</v>
      </c>
      <c r="O85" s="12" t="s">
        <v>46</v>
      </c>
    </row>
    <row r="86" spans="1:16" ht="12.75" customHeight="1">
      <c r="A86" s="6">
        <v>85</v>
      </c>
      <c r="B86" s="7" t="s">
        <v>259</v>
      </c>
      <c r="C86" s="7" t="s">
        <v>260</v>
      </c>
      <c r="D86" s="8" t="str">
        <f t="shared" si="3"/>
        <v xml:space="preserve"> 02232</v>
      </c>
      <c r="E86" s="9">
        <f t="shared" si="2"/>
        <v>1.5648100000000002E-2</v>
      </c>
      <c r="F86" s="7"/>
      <c r="G86" s="7"/>
      <c r="H86" s="7">
        <v>85</v>
      </c>
      <c r="I86" s="7" t="s">
        <v>259</v>
      </c>
      <c r="J86" s="7" t="s">
        <v>260</v>
      </c>
      <c r="K86" s="7"/>
      <c r="L86" s="18">
        <v>85</v>
      </c>
      <c r="M86" s="14" t="s">
        <v>261</v>
      </c>
      <c r="N86" s="12" t="s">
        <v>11</v>
      </c>
      <c r="O86" s="13" t="s">
        <v>84</v>
      </c>
    </row>
    <row r="87" spans="1:16" ht="12.75" customHeight="1">
      <c r="A87" s="6">
        <v>86</v>
      </c>
      <c r="B87" s="7" t="s">
        <v>262</v>
      </c>
      <c r="C87" s="7" t="s">
        <v>263</v>
      </c>
      <c r="D87" s="8" t="str">
        <f t="shared" si="3"/>
        <v xml:space="preserve"> 02234</v>
      </c>
      <c r="E87" s="9">
        <f t="shared" si="2"/>
        <v>1.5671299999999999E-2</v>
      </c>
      <c r="F87" s="7"/>
      <c r="G87" s="7"/>
      <c r="H87" s="7">
        <v>86</v>
      </c>
      <c r="I87" s="7" t="s">
        <v>262</v>
      </c>
      <c r="J87" s="7" t="s">
        <v>263</v>
      </c>
      <c r="K87" s="7"/>
      <c r="L87" s="19">
        <v>86</v>
      </c>
      <c r="M87" s="11" t="s">
        <v>264</v>
      </c>
      <c r="N87" s="12" t="s">
        <v>94</v>
      </c>
      <c r="O87" s="13" t="s">
        <v>12</v>
      </c>
      <c r="P87" s="25">
        <v>16</v>
      </c>
    </row>
    <row r="88" spans="1:16" ht="12.75" customHeight="1">
      <c r="A88" s="6">
        <v>87</v>
      </c>
      <c r="B88" s="7" t="s">
        <v>265</v>
      </c>
      <c r="C88" s="7" t="s">
        <v>266</v>
      </c>
      <c r="D88" s="8" t="str">
        <f t="shared" si="3"/>
        <v xml:space="preserve"> 02237</v>
      </c>
      <c r="E88" s="9">
        <f t="shared" si="2"/>
        <v>1.5706000000000001E-2</v>
      </c>
      <c r="F88" s="7"/>
      <c r="G88" s="7"/>
      <c r="H88" s="7">
        <v>87</v>
      </c>
      <c r="I88" s="7" t="s">
        <v>265</v>
      </c>
      <c r="J88" s="7" t="s">
        <v>266</v>
      </c>
      <c r="K88" s="7"/>
      <c r="L88" s="13">
        <v>87</v>
      </c>
      <c r="M88" s="11" t="s">
        <v>267</v>
      </c>
      <c r="N88" s="12" t="s">
        <v>11</v>
      </c>
      <c r="O88" s="13" t="s">
        <v>12</v>
      </c>
    </row>
    <row r="89" spans="1:16" ht="12.75" customHeight="1">
      <c r="A89" s="6">
        <v>88</v>
      </c>
      <c r="B89" s="7" t="s">
        <v>116</v>
      </c>
      <c r="C89" s="7" t="s">
        <v>268</v>
      </c>
      <c r="D89" s="8" t="str">
        <f t="shared" si="3"/>
        <v xml:space="preserve"> 02237</v>
      </c>
      <c r="E89" s="9">
        <f t="shared" si="2"/>
        <v>1.5706000000000001E-2</v>
      </c>
      <c r="F89" s="7"/>
      <c r="G89" s="7"/>
      <c r="H89" s="7">
        <v>88</v>
      </c>
      <c r="I89" s="7" t="s">
        <v>116</v>
      </c>
      <c r="J89" s="7" t="s">
        <v>268</v>
      </c>
      <c r="K89" s="7"/>
      <c r="L89" s="12">
        <v>88</v>
      </c>
      <c r="M89" s="14" t="s">
        <v>269</v>
      </c>
      <c r="N89" s="12" t="s">
        <v>45</v>
      </c>
      <c r="O89" s="12" t="s">
        <v>74</v>
      </c>
    </row>
    <row r="90" spans="1:16" ht="12.75" customHeight="1">
      <c r="A90" s="6">
        <v>89</v>
      </c>
      <c r="B90" s="7" t="s">
        <v>270</v>
      </c>
      <c r="C90" s="7" t="s">
        <v>271</v>
      </c>
      <c r="D90" s="8" t="str">
        <f t="shared" si="3"/>
        <v xml:space="preserve"> 02238</v>
      </c>
      <c r="E90" s="9">
        <f t="shared" si="2"/>
        <v>1.5717600000000002E-2</v>
      </c>
      <c r="F90" s="7"/>
      <c r="G90" s="7"/>
      <c r="H90" s="7">
        <v>89</v>
      </c>
      <c r="I90" s="7" t="s">
        <v>270</v>
      </c>
      <c r="J90" s="7" t="s">
        <v>271</v>
      </c>
      <c r="K90" s="7"/>
      <c r="L90" s="12">
        <v>89</v>
      </c>
      <c r="M90" s="14" t="s">
        <v>272</v>
      </c>
      <c r="N90" s="12" t="s">
        <v>11</v>
      </c>
      <c r="O90" s="12" t="s">
        <v>19</v>
      </c>
    </row>
    <row r="91" spans="1:16" ht="12.75" customHeight="1">
      <c r="A91" s="6">
        <v>90</v>
      </c>
      <c r="B91" s="7" t="s">
        <v>273</v>
      </c>
      <c r="C91" s="7" t="s">
        <v>274</v>
      </c>
      <c r="D91" s="8" t="str">
        <f t="shared" si="3"/>
        <v xml:space="preserve"> 02240</v>
      </c>
      <c r="E91" s="9">
        <f t="shared" si="2"/>
        <v>1.57407E-2</v>
      </c>
      <c r="F91" s="7"/>
      <c r="G91" s="7"/>
      <c r="H91" s="7">
        <v>90</v>
      </c>
      <c r="I91" s="7" t="s">
        <v>273</v>
      </c>
      <c r="J91" s="7" t="s">
        <v>274</v>
      </c>
      <c r="K91" s="7"/>
      <c r="L91" s="12">
        <v>90</v>
      </c>
      <c r="M91" s="14" t="s">
        <v>275</v>
      </c>
      <c r="N91" s="12" t="s">
        <v>94</v>
      </c>
      <c r="O91" s="12" t="s">
        <v>74</v>
      </c>
      <c r="P91" s="25">
        <v>17</v>
      </c>
    </row>
    <row r="92" spans="1:16" ht="12.75" customHeight="1">
      <c r="A92" s="6">
        <v>91</v>
      </c>
      <c r="B92" s="7" t="s">
        <v>276</v>
      </c>
      <c r="C92" s="7" t="s">
        <v>277</v>
      </c>
      <c r="D92" s="8" t="str">
        <f t="shared" si="3"/>
        <v xml:space="preserve"> 02242</v>
      </c>
      <c r="E92" s="9">
        <f t="shared" si="2"/>
        <v>1.5763900000000001E-2</v>
      </c>
      <c r="F92" s="7"/>
      <c r="G92" s="7"/>
      <c r="H92" s="7">
        <v>91</v>
      </c>
      <c r="I92" s="7" t="s">
        <v>276</v>
      </c>
      <c r="J92" s="7" t="s">
        <v>277</v>
      </c>
      <c r="K92" s="7"/>
      <c r="L92" s="12">
        <v>91</v>
      </c>
      <c r="M92" s="14" t="s">
        <v>278</v>
      </c>
      <c r="N92" s="12" t="s">
        <v>11</v>
      </c>
      <c r="O92" s="12" t="s">
        <v>19</v>
      </c>
    </row>
    <row r="93" spans="1:16" ht="12.75" customHeight="1">
      <c r="A93" s="6">
        <v>92</v>
      </c>
      <c r="B93" s="7" t="s">
        <v>279</v>
      </c>
      <c r="C93" s="7" t="s">
        <v>280</v>
      </c>
      <c r="D93" s="8" t="str">
        <f t="shared" si="3"/>
        <v xml:space="preserve"> 02248</v>
      </c>
      <c r="E93" s="9">
        <f t="shared" si="2"/>
        <v>1.5833300000000002E-2</v>
      </c>
      <c r="F93" s="7"/>
      <c r="G93" s="7"/>
      <c r="H93" s="7">
        <v>92</v>
      </c>
      <c r="I93" s="7" t="s">
        <v>279</v>
      </c>
      <c r="J93" s="7" t="s">
        <v>280</v>
      </c>
      <c r="K93" s="7"/>
      <c r="L93" s="12">
        <v>92</v>
      </c>
      <c r="M93" s="14" t="s">
        <v>281</v>
      </c>
      <c r="N93" s="12" t="s">
        <v>45</v>
      </c>
      <c r="O93" s="12" t="s">
        <v>74</v>
      </c>
    </row>
    <row r="94" spans="1:16" ht="12.75" customHeight="1">
      <c r="A94" s="6">
        <v>93</v>
      </c>
      <c r="B94" s="7" t="s">
        <v>233</v>
      </c>
      <c r="C94" s="7" t="s">
        <v>282</v>
      </c>
      <c r="D94" s="8" t="str">
        <f t="shared" si="3"/>
        <v xml:space="preserve"> 02249</v>
      </c>
      <c r="E94" s="9">
        <f t="shared" si="2"/>
        <v>1.5844899999999999E-2</v>
      </c>
      <c r="F94" s="7"/>
      <c r="G94" s="7"/>
      <c r="H94" s="7">
        <v>93</v>
      </c>
      <c r="I94" s="7" t="s">
        <v>233</v>
      </c>
      <c r="J94" s="7" t="s">
        <v>282</v>
      </c>
      <c r="K94" s="7"/>
      <c r="L94" s="12">
        <v>93</v>
      </c>
      <c r="M94" s="14" t="s">
        <v>283</v>
      </c>
      <c r="N94" s="12" t="s">
        <v>127</v>
      </c>
      <c r="O94" s="13" t="s">
        <v>84</v>
      </c>
      <c r="P94" s="25">
        <v>18</v>
      </c>
    </row>
    <row r="95" spans="1:16" ht="12.75" customHeight="1">
      <c r="A95" s="6">
        <v>94</v>
      </c>
      <c r="B95" s="7" t="s">
        <v>284</v>
      </c>
      <c r="C95" s="7" t="s">
        <v>285</v>
      </c>
      <c r="D95" s="8" t="str">
        <f t="shared" si="3"/>
        <v xml:space="preserve"> 02250</v>
      </c>
      <c r="E95" s="9">
        <f t="shared" si="2"/>
        <v>1.5856499999999999E-2</v>
      </c>
      <c r="F95" s="7"/>
      <c r="G95" s="7"/>
      <c r="H95" s="7">
        <v>94</v>
      </c>
      <c r="I95" s="7" t="s">
        <v>284</v>
      </c>
      <c r="J95" s="7" t="s">
        <v>285</v>
      </c>
      <c r="K95" s="7"/>
      <c r="L95" s="12">
        <v>94</v>
      </c>
      <c r="M95" s="14" t="s">
        <v>286</v>
      </c>
      <c r="N95" s="12" t="s">
        <v>11</v>
      </c>
      <c r="O95" s="12" t="s">
        <v>19</v>
      </c>
    </row>
    <row r="96" spans="1:16" ht="12.75" customHeight="1">
      <c r="A96" s="6">
        <v>95</v>
      </c>
      <c r="B96" s="7" t="s">
        <v>287</v>
      </c>
      <c r="C96" s="7" t="s">
        <v>288</v>
      </c>
      <c r="D96" s="8" t="str">
        <f t="shared" si="3"/>
        <v xml:space="preserve"> 02254</v>
      </c>
      <c r="E96" s="9">
        <f t="shared" si="2"/>
        <v>1.5902800000000002E-2</v>
      </c>
      <c r="F96" s="7"/>
      <c r="G96" s="7"/>
      <c r="H96" s="7">
        <v>95</v>
      </c>
      <c r="I96" s="7" t="s">
        <v>287</v>
      </c>
      <c r="J96" s="7" t="s">
        <v>288</v>
      </c>
      <c r="K96" s="7"/>
      <c r="L96" s="13">
        <v>95</v>
      </c>
      <c r="M96" s="11" t="s">
        <v>289</v>
      </c>
      <c r="N96" s="12" t="s">
        <v>11</v>
      </c>
      <c r="O96" s="13" t="s">
        <v>12</v>
      </c>
    </row>
    <row r="97" spans="1:16" ht="12.75" customHeight="1">
      <c r="A97" s="6">
        <v>96</v>
      </c>
      <c r="B97" s="7" t="s">
        <v>290</v>
      </c>
      <c r="C97" s="7" t="s">
        <v>291</v>
      </c>
      <c r="D97" s="8" t="str">
        <f t="shared" si="3"/>
        <v xml:space="preserve"> 02257</v>
      </c>
      <c r="E97" s="9">
        <f t="shared" si="2"/>
        <v>1.59375E-2</v>
      </c>
      <c r="F97" s="7"/>
      <c r="G97" s="7"/>
      <c r="H97" s="7">
        <v>96</v>
      </c>
      <c r="I97" s="7" t="s">
        <v>290</v>
      </c>
      <c r="J97" s="7" t="s">
        <v>291</v>
      </c>
      <c r="K97" s="7"/>
      <c r="L97" s="10">
        <v>96</v>
      </c>
      <c r="M97" s="11" t="s">
        <v>292</v>
      </c>
      <c r="N97" s="12" t="s">
        <v>94</v>
      </c>
      <c r="O97" s="13" t="s">
        <v>12</v>
      </c>
      <c r="P97" s="25">
        <v>19</v>
      </c>
    </row>
    <row r="98" spans="1:16" ht="12.75" customHeight="1">
      <c r="A98" s="6">
        <v>97</v>
      </c>
      <c r="B98" s="7" t="s">
        <v>293</v>
      </c>
      <c r="C98" s="7" t="s">
        <v>294</v>
      </c>
      <c r="D98" s="8" t="str">
        <f t="shared" si="3"/>
        <v xml:space="preserve"> 02258</v>
      </c>
      <c r="E98" s="9">
        <f t="shared" si="2"/>
        <v>1.5949100000000001E-2</v>
      </c>
      <c r="F98" s="7"/>
      <c r="G98" s="7"/>
      <c r="H98" s="7">
        <v>97</v>
      </c>
      <c r="I98" s="7" t="s">
        <v>293</v>
      </c>
      <c r="J98" s="7" t="s">
        <v>294</v>
      </c>
      <c r="K98" s="7"/>
      <c r="L98" s="10">
        <v>97</v>
      </c>
      <c r="M98" s="11" t="s">
        <v>295</v>
      </c>
      <c r="N98" s="12" t="s">
        <v>11</v>
      </c>
      <c r="O98" s="13" t="s">
        <v>12</v>
      </c>
    </row>
    <row r="99" spans="1:16" ht="12.75" customHeight="1">
      <c r="A99" s="6">
        <v>98</v>
      </c>
      <c r="B99" s="7" t="s">
        <v>296</v>
      </c>
      <c r="C99" s="7" t="s">
        <v>297</v>
      </c>
      <c r="D99" s="8" t="str">
        <f t="shared" si="3"/>
        <v xml:space="preserve"> 02300</v>
      </c>
      <c r="E99" s="9">
        <f t="shared" si="2"/>
        <v>1.5972199999999999E-2</v>
      </c>
      <c r="F99" s="7"/>
      <c r="G99" s="7"/>
      <c r="H99" s="7">
        <v>98</v>
      </c>
      <c r="I99" s="7" t="s">
        <v>296</v>
      </c>
      <c r="J99" s="7" t="s">
        <v>297</v>
      </c>
      <c r="K99" s="7"/>
      <c r="L99" s="12">
        <v>98</v>
      </c>
      <c r="M99" s="11" t="s">
        <v>298</v>
      </c>
      <c r="N99" s="12" t="s">
        <v>11</v>
      </c>
      <c r="O99" s="13" t="s">
        <v>12</v>
      </c>
    </row>
    <row r="100" spans="1:16" ht="12.75" customHeight="1">
      <c r="A100" s="6">
        <v>99</v>
      </c>
      <c r="B100" s="7" t="s">
        <v>299</v>
      </c>
      <c r="C100" s="7" t="s">
        <v>300</v>
      </c>
      <c r="D100" s="8" t="str">
        <f t="shared" si="3"/>
        <v xml:space="preserve"> 02300</v>
      </c>
      <c r="E100" s="9">
        <f t="shared" si="2"/>
        <v>1.5972199999999999E-2</v>
      </c>
      <c r="F100" s="7"/>
      <c r="G100" s="7"/>
      <c r="H100" s="7">
        <v>99</v>
      </c>
      <c r="I100" s="7" t="s">
        <v>299</v>
      </c>
      <c r="J100" s="7" t="s">
        <v>300</v>
      </c>
      <c r="K100" s="7"/>
      <c r="L100" s="12">
        <v>99</v>
      </c>
      <c r="M100" s="14" t="s">
        <v>301</v>
      </c>
      <c r="N100" s="12" t="s">
        <v>11</v>
      </c>
      <c r="O100" s="13" t="s">
        <v>84</v>
      </c>
    </row>
    <row r="101" spans="1:16" ht="12.75" customHeight="1">
      <c r="A101" s="6">
        <v>100</v>
      </c>
      <c r="B101" s="7" t="s">
        <v>302</v>
      </c>
      <c r="C101" s="7" t="s">
        <v>303</v>
      </c>
      <c r="D101" s="8" t="str">
        <f t="shared" si="3"/>
        <v xml:space="preserve"> 02302</v>
      </c>
      <c r="E101" s="9">
        <f t="shared" si="2"/>
        <v>1.59954E-2</v>
      </c>
      <c r="F101" s="7"/>
      <c r="G101" s="7"/>
      <c r="H101" s="7">
        <v>100</v>
      </c>
      <c r="I101" s="7" t="s">
        <v>302</v>
      </c>
      <c r="J101" s="7" t="s">
        <v>303</v>
      </c>
      <c r="K101" s="7"/>
      <c r="L101" s="10">
        <v>100</v>
      </c>
      <c r="M101" s="20" t="s">
        <v>304</v>
      </c>
      <c r="N101" s="12" t="s">
        <v>127</v>
      </c>
      <c r="O101" s="12" t="s">
        <v>46</v>
      </c>
      <c r="P101" s="25">
        <v>20</v>
      </c>
    </row>
    <row r="102" spans="1:16" ht="12.75" customHeight="1">
      <c r="A102" s="6">
        <v>101</v>
      </c>
      <c r="B102" s="7" t="s">
        <v>305</v>
      </c>
      <c r="C102" s="7" t="s">
        <v>306</v>
      </c>
      <c r="D102" s="8" t="str">
        <f t="shared" si="3"/>
        <v xml:space="preserve"> 02303</v>
      </c>
      <c r="E102" s="9">
        <f t="shared" si="2"/>
        <v>1.6006900000000001E-2</v>
      </c>
      <c r="F102" s="7"/>
      <c r="G102" s="7"/>
      <c r="H102" s="7">
        <v>101</v>
      </c>
      <c r="I102" s="7" t="s">
        <v>305</v>
      </c>
      <c r="J102" s="7" t="s">
        <v>306</v>
      </c>
      <c r="K102" s="7"/>
      <c r="L102" s="12">
        <v>101</v>
      </c>
      <c r="M102" s="21" t="s">
        <v>307</v>
      </c>
      <c r="N102" s="12" t="s">
        <v>45</v>
      </c>
      <c r="O102" s="12" t="s">
        <v>46</v>
      </c>
    </row>
    <row r="103" spans="1:16" ht="12.75" customHeight="1">
      <c r="A103" s="6">
        <v>102</v>
      </c>
      <c r="B103" s="7" t="s">
        <v>308</v>
      </c>
      <c r="C103" s="7" t="s">
        <v>309</v>
      </c>
      <c r="D103" s="8" t="str">
        <f t="shared" si="3"/>
        <v xml:space="preserve"> 02304</v>
      </c>
      <c r="E103" s="9">
        <f t="shared" si="2"/>
        <v>1.6018500000000001E-2</v>
      </c>
      <c r="F103" s="7"/>
      <c r="G103" s="7"/>
      <c r="H103" s="7">
        <v>102</v>
      </c>
      <c r="I103" s="7" t="s">
        <v>308</v>
      </c>
      <c r="J103" s="7" t="s">
        <v>309</v>
      </c>
      <c r="K103" s="7"/>
      <c r="L103" s="12">
        <v>102</v>
      </c>
      <c r="M103" s="14" t="s">
        <v>310</v>
      </c>
      <c r="N103" s="12" t="s">
        <v>45</v>
      </c>
      <c r="O103" s="12" t="s">
        <v>74</v>
      </c>
    </row>
    <row r="104" spans="1:16" ht="12.75" customHeight="1">
      <c r="A104" s="6">
        <v>103</v>
      </c>
      <c r="B104" s="7" t="s">
        <v>179</v>
      </c>
      <c r="C104" s="7" t="s">
        <v>311</v>
      </c>
      <c r="D104" s="8" t="str">
        <f t="shared" si="3"/>
        <v xml:space="preserve"> 02305</v>
      </c>
      <c r="E104" s="9">
        <f t="shared" si="2"/>
        <v>1.6030099999999999E-2</v>
      </c>
      <c r="F104" s="7"/>
      <c r="G104" s="7"/>
      <c r="H104" s="7">
        <v>103</v>
      </c>
      <c r="I104" s="7" t="s">
        <v>179</v>
      </c>
      <c r="J104" s="7" t="s">
        <v>311</v>
      </c>
      <c r="K104" s="7"/>
      <c r="L104" s="12">
        <v>103</v>
      </c>
      <c r="M104" s="14" t="s">
        <v>312</v>
      </c>
      <c r="N104" s="12" t="s">
        <v>45</v>
      </c>
      <c r="O104" s="12" t="s">
        <v>74</v>
      </c>
    </row>
    <row r="105" spans="1:16" ht="12.75" customHeight="1">
      <c r="A105" s="6">
        <v>104</v>
      </c>
      <c r="B105" s="7" t="s">
        <v>116</v>
      </c>
      <c r="C105" s="7" t="s">
        <v>313</v>
      </c>
      <c r="D105" s="8" t="str">
        <f t="shared" si="3"/>
        <v xml:space="preserve"> 02305</v>
      </c>
      <c r="E105" s="9">
        <f t="shared" si="2"/>
        <v>1.6030099999999999E-2</v>
      </c>
      <c r="F105" s="7"/>
      <c r="G105" s="7"/>
      <c r="H105" s="7">
        <v>104</v>
      </c>
      <c r="I105" s="7" t="s">
        <v>116</v>
      </c>
      <c r="J105" s="7" t="s">
        <v>313</v>
      </c>
      <c r="K105" s="7"/>
      <c r="L105" s="13">
        <v>104</v>
      </c>
      <c r="M105" s="11" t="s">
        <v>314</v>
      </c>
      <c r="N105" s="12" t="s">
        <v>11</v>
      </c>
      <c r="O105" s="13" t="s">
        <v>12</v>
      </c>
    </row>
    <row r="106" spans="1:16" ht="12.75" customHeight="1">
      <c r="A106" s="6">
        <v>105</v>
      </c>
      <c r="B106" s="7" t="s">
        <v>62</v>
      </c>
      <c r="C106" s="7" t="s">
        <v>315</v>
      </c>
      <c r="D106" s="8" t="str">
        <f t="shared" si="3"/>
        <v xml:space="preserve"> 02306</v>
      </c>
      <c r="E106" s="9">
        <f t="shared" si="2"/>
        <v>1.6041699999999999E-2</v>
      </c>
      <c r="F106" s="7"/>
      <c r="G106" s="7"/>
      <c r="H106" s="7">
        <v>105</v>
      </c>
      <c r="I106" s="7" t="s">
        <v>62</v>
      </c>
      <c r="J106" s="7" t="s">
        <v>315</v>
      </c>
      <c r="K106" s="7"/>
      <c r="L106" s="12">
        <v>105</v>
      </c>
      <c r="M106" s="22" t="s">
        <v>316</v>
      </c>
      <c r="N106" s="12" t="s">
        <v>94</v>
      </c>
      <c r="O106" s="13" t="s">
        <v>12</v>
      </c>
      <c r="P106" s="25">
        <v>21</v>
      </c>
    </row>
    <row r="107" spans="1:16" ht="12.75" customHeight="1">
      <c r="A107" s="6">
        <v>106</v>
      </c>
      <c r="B107" s="7" t="s">
        <v>317</v>
      </c>
      <c r="C107" s="7" t="s">
        <v>318</v>
      </c>
      <c r="D107" s="8" t="str">
        <f t="shared" si="3"/>
        <v xml:space="preserve"> 02308</v>
      </c>
      <c r="E107" s="9">
        <f t="shared" si="2"/>
        <v>1.6064800000000001E-2</v>
      </c>
      <c r="F107" s="7"/>
      <c r="G107" s="7"/>
      <c r="H107" s="7">
        <v>106</v>
      </c>
      <c r="I107" s="7" t="s">
        <v>317</v>
      </c>
      <c r="J107" s="7" t="s">
        <v>318</v>
      </c>
      <c r="K107" s="7"/>
      <c r="L107" s="12">
        <v>106</v>
      </c>
      <c r="M107" s="14" t="s">
        <v>319</v>
      </c>
      <c r="N107" s="12" t="s">
        <v>45</v>
      </c>
      <c r="O107" s="12" t="s">
        <v>46</v>
      </c>
    </row>
    <row r="108" spans="1:16" ht="12.75" customHeight="1">
      <c r="A108" s="6">
        <v>107</v>
      </c>
      <c r="B108" s="7" t="s">
        <v>179</v>
      </c>
      <c r="C108" s="7" t="s">
        <v>320</v>
      </c>
      <c r="D108" s="8" t="str">
        <f t="shared" si="3"/>
        <v xml:space="preserve"> 02309</v>
      </c>
      <c r="E108" s="9">
        <f t="shared" si="2"/>
        <v>1.6076400000000001E-2</v>
      </c>
      <c r="F108" s="7"/>
      <c r="G108" s="7"/>
      <c r="H108" s="7">
        <v>107</v>
      </c>
      <c r="I108" s="7" t="s">
        <v>179</v>
      </c>
      <c r="J108" s="7" t="s">
        <v>320</v>
      </c>
      <c r="K108" s="7"/>
      <c r="L108" s="12">
        <v>107</v>
      </c>
      <c r="M108" s="14" t="s">
        <v>321</v>
      </c>
      <c r="N108" s="12" t="s">
        <v>94</v>
      </c>
      <c r="O108" s="12" t="s">
        <v>19</v>
      </c>
      <c r="P108" s="25">
        <v>22</v>
      </c>
    </row>
    <row r="109" spans="1:16" ht="12.75" customHeight="1">
      <c r="A109" s="6">
        <v>108</v>
      </c>
      <c r="B109" s="7" t="s">
        <v>179</v>
      </c>
      <c r="C109" s="7" t="s">
        <v>322</v>
      </c>
      <c r="D109" s="8" t="str">
        <f t="shared" si="3"/>
        <v xml:space="preserve"> 02309</v>
      </c>
      <c r="E109" s="9">
        <f t="shared" si="2"/>
        <v>1.6076400000000001E-2</v>
      </c>
      <c r="F109" s="7"/>
      <c r="G109" s="7"/>
      <c r="H109" s="7">
        <v>108</v>
      </c>
      <c r="I109" s="7" t="s">
        <v>179</v>
      </c>
      <c r="J109" s="7" t="s">
        <v>322</v>
      </c>
      <c r="K109" s="7"/>
      <c r="L109" s="12">
        <v>108</v>
      </c>
      <c r="M109" s="14" t="s">
        <v>323</v>
      </c>
      <c r="N109" s="12" t="s">
        <v>45</v>
      </c>
      <c r="O109" s="12" t="s">
        <v>46</v>
      </c>
    </row>
    <row r="110" spans="1:16" ht="12.75" customHeight="1">
      <c r="A110" s="6">
        <v>109</v>
      </c>
      <c r="B110" s="7" t="s">
        <v>324</v>
      </c>
      <c r="C110" s="7" t="s">
        <v>325</v>
      </c>
      <c r="D110" s="8" t="str">
        <f t="shared" si="3"/>
        <v xml:space="preserve"> 02315</v>
      </c>
      <c r="E110" s="9">
        <f t="shared" si="2"/>
        <v>1.6145799999999998E-2</v>
      </c>
      <c r="F110" s="7"/>
      <c r="G110" s="7"/>
      <c r="H110" s="7">
        <v>109</v>
      </c>
      <c r="I110" s="7" t="s">
        <v>324</v>
      </c>
      <c r="J110" s="7" t="s">
        <v>325</v>
      </c>
      <c r="K110" s="7"/>
      <c r="L110" s="10">
        <v>109</v>
      </c>
      <c r="M110" s="22" t="s">
        <v>326</v>
      </c>
      <c r="N110" s="12" t="s">
        <v>11</v>
      </c>
      <c r="O110" s="13" t="s">
        <v>12</v>
      </c>
    </row>
    <row r="111" spans="1:16" ht="12.75" customHeight="1">
      <c r="A111" s="6">
        <v>110</v>
      </c>
      <c r="B111" s="7" t="s">
        <v>39</v>
      </c>
      <c r="C111" s="7" t="s">
        <v>327</v>
      </c>
      <c r="D111" s="8" t="str">
        <f t="shared" si="3"/>
        <v xml:space="preserve"> 02318</v>
      </c>
      <c r="E111" s="9">
        <f t="shared" si="2"/>
        <v>1.61806E-2</v>
      </c>
      <c r="F111" s="7"/>
      <c r="G111" s="7"/>
      <c r="H111" s="7">
        <v>110</v>
      </c>
      <c r="I111" s="7" t="s">
        <v>39</v>
      </c>
      <c r="J111" s="7" t="s">
        <v>327</v>
      </c>
      <c r="K111" s="7"/>
      <c r="L111" s="13">
        <v>110</v>
      </c>
      <c r="M111" s="22" t="s">
        <v>328</v>
      </c>
      <c r="N111" s="12" t="s">
        <v>11</v>
      </c>
      <c r="O111" s="13" t="s">
        <v>12</v>
      </c>
    </row>
    <row r="112" spans="1:16" ht="12.75" customHeight="1">
      <c r="A112" s="6">
        <v>111</v>
      </c>
      <c r="B112" s="7" t="s">
        <v>329</v>
      </c>
      <c r="C112" s="7" t="s">
        <v>330</v>
      </c>
      <c r="D112" s="8" t="str">
        <f t="shared" si="3"/>
        <v xml:space="preserve"> 02319</v>
      </c>
      <c r="E112" s="9">
        <f t="shared" si="2"/>
        <v>1.6192100000000001E-2</v>
      </c>
      <c r="F112" s="7"/>
      <c r="G112" s="7"/>
      <c r="H112" s="7">
        <v>111</v>
      </c>
      <c r="I112" s="7" t="s">
        <v>329</v>
      </c>
      <c r="J112" s="7" t="s">
        <v>330</v>
      </c>
      <c r="K112" s="7"/>
      <c r="L112" s="12">
        <v>111</v>
      </c>
      <c r="M112" s="14" t="s">
        <v>331</v>
      </c>
      <c r="N112" s="12" t="s">
        <v>11</v>
      </c>
      <c r="O112" s="12" t="s">
        <v>19</v>
      </c>
    </row>
    <row r="113" spans="1:16" ht="12.75" customHeight="1">
      <c r="A113" s="6">
        <v>112</v>
      </c>
      <c r="B113" s="7" t="s">
        <v>273</v>
      </c>
      <c r="C113" s="7" t="s">
        <v>332</v>
      </c>
      <c r="D113" s="8" t="str">
        <f t="shared" si="3"/>
        <v xml:space="preserve"> 02321</v>
      </c>
      <c r="E113" s="9">
        <f t="shared" si="2"/>
        <v>1.6215299999999998E-2</v>
      </c>
      <c r="F113" s="7"/>
      <c r="G113" s="7"/>
      <c r="H113" s="7">
        <v>112</v>
      </c>
      <c r="I113" s="7" t="s">
        <v>273</v>
      </c>
      <c r="J113" s="7" t="s">
        <v>332</v>
      </c>
      <c r="K113" s="7"/>
      <c r="L113" s="12">
        <v>112</v>
      </c>
      <c r="M113" s="14" t="s">
        <v>333</v>
      </c>
      <c r="N113" s="12" t="s">
        <v>11</v>
      </c>
      <c r="O113" s="12" t="s">
        <v>19</v>
      </c>
    </row>
    <row r="114" spans="1:16" ht="12.75" customHeight="1">
      <c r="A114" s="6">
        <v>113</v>
      </c>
      <c r="B114" s="7" t="s">
        <v>305</v>
      </c>
      <c r="C114" s="7" t="s">
        <v>334</v>
      </c>
      <c r="D114" s="8" t="str">
        <f t="shared" si="3"/>
        <v xml:space="preserve"> 02323</v>
      </c>
      <c r="E114" s="9">
        <f t="shared" si="2"/>
        <v>1.62384E-2</v>
      </c>
      <c r="F114" s="7"/>
      <c r="G114" s="7"/>
      <c r="H114" s="7">
        <v>113</v>
      </c>
      <c r="I114" s="7" t="s">
        <v>305</v>
      </c>
      <c r="J114" s="7" t="s">
        <v>334</v>
      </c>
      <c r="K114" s="7"/>
      <c r="L114" s="10">
        <v>113</v>
      </c>
      <c r="M114" s="22" t="s">
        <v>335</v>
      </c>
      <c r="N114" s="12" t="s">
        <v>11</v>
      </c>
      <c r="O114" s="13" t="s">
        <v>12</v>
      </c>
    </row>
    <row r="115" spans="1:16" ht="12.75" customHeight="1">
      <c r="A115" s="6">
        <v>114</v>
      </c>
      <c r="B115" s="7" t="s">
        <v>336</v>
      </c>
      <c r="C115" s="7" t="s">
        <v>337</v>
      </c>
      <c r="D115" s="8" t="str">
        <f t="shared" si="3"/>
        <v xml:space="preserve"> 02324</v>
      </c>
      <c r="E115" s="9">
        <f t="shared" si="2"/>
        <v>1.6250000000000001E-2</v>
      </c>
      <c r="F115" s="7"/>
      <c r="G115" s="7"/>
      <c r="H115" s="7">
        <v>114</v>
      </c>
      <c r="I115" s="7" t="s">
        <v>336</v>
      </c>
      <c r="J115" s="7" t="s">
        <v>337</v>
      </c>
      <c r="K115" s="7"/>
      <c r="L115" s="12">
        <v>114</v>
      </c>
      <c r="M115" s="14" t="s">
        <v>338</v>
      </c>
      <c r="N115" s="12" t="s">
        <v>94</v>
      </c>
      <c r="O115" s="12" t="s">
        <v>19</v>
      </c>
      <c r="P115" s="25">
        <v>23</v>
      </c>
    </row>
    <row r="116" spans="1:16" ht="12.75" customHeight="1">
      <c r="A116" s="6">
        <v>115</v>
      </c>
      <c r="B116" s="7" t="s">
        <v>339</v>
      </c>
      <c r="C116" s="7" t="s">
        <v>340</v>
      </c>
      <c r="D116" s="8" t="str">
        <f t="shared" si="3"/>
        <v xml:space="preserve"> 02330</v>
      </c>
      <c r="E116" s="9">
        <f t="shared" si="2"/>
        <v>1.6319400000000001E-2</v>
      </c>
      <c r="F116" s="7"/>
      <c r="G116" s="7"/>
      <c r="H116" s="7">
        <v>115</v>
      </c>
      <c r="I116" s="7" t="s">
        <v>339</v>
      </c>
      <c r="J116" s="7" t="s">
        <v>340</v>
      </c>
      <c r="K116" s="7"/>
      <c r="L116" s="12">
        <v>115</v>
      </c>
      <c r="M116" s="14" t="s">
        <v>341</v>
      </c>
      <c r="N116" s="12" t="s">
        <v>45</v>
      </c>
      <c r="O116" s="12" t="s">
        <v>46</v>
      </c>
    </row>
    <row r="117" spans="1:16" ht="12.75" customHeight="1">
      <c r="A117" s="6">
        <v>116</v>
      </c>
      <c r="B117" s="7" t="s">
        <v>342</v>
      </c>
      <c r="C117" s="7" t="s">
        <v>343</v>
      </c>
      <c r="D117" s="8" t="str">
        <f t="shared" si="3"/>
        <v xml:space="preserve"> 02331</v>
      </c>
      <c r="E117" s="9">
        <f t="shared" si="2"/>
        <v>1.6330999999999998E-2</v>
      </c>
      <c r="F117" s="7"/>
      <c r="G117" s="7"/>
      <c r="H117" s="7">
        <v>116</v>
      </c>
      <c r="I117" s="7" t="s">
        <v>342</v>
      </c>
      <c r="J117" s="7" t="s">
        <v>343</v>
      </c>
      <c r="K117" s="7"/>
      <c r="L117" s="12">
        <v>116</v>
      </c>
      <c r="M117" s="14" t="s">
        <v>344</v>
      </c>
      <c r="N117" s="12" t="s">
        <v>11</v>
      </c>
      <c r="O117" s="12" t="s">
        <v>23</v>
      </c>
    </row>
    <row r="118" spans="1:16" ht="12.75" customHeight="1">
      <c r="A118" s="6">
        <v>117</v>
      </c>
      <c r="B118" s="7" t="s">
        <v>345</v>
      </c>
      <c r="C118" s="7" t="s">
        <v>346</v>
      </c>
      <c r="D118" s="8" t="str">
        <f t="shared" si="3"/>
        <v xml:space="preserve"> 02332</v>
      </c>
      <c r="E118" s="9">
        <f t="shared" si="2"/>
        <v>1.6342599999999999E-2</v>
      </c>
      <c r="F118" s="7"/>
      <c r="G118" s="7"/>
      <c r="H118" s="7">
        <v>117</v>
      </c>
      <c r="I118" s="7" t="s">
        <v>345</v>
      </c>
      <c r="J118" s="7" t="s">
        <v>346</v>
      </c>
      <c r="K118" s="7"/>
      <c r="L118" s="10">
        <v>117</v>
      </c>
      <c r="M118" s="20" t="s">
        <v>347</v>
      </c>
      <c r="N118" s="12" t="s">
        <v>127</v>
      </c>
      <c r="O118" s="12" t="s">
        <v>46</v>
      </c>
      <c r="P118" s="25">
        <v>24</v>
      </c>
    </row>
    <row r="119" spans="1:16" ht="12.75" customHeight="1">
      <c r="A119" s="6">
        <v>118</v>
      </c>
      <c r="B119" s="7" t="s">
        <v>348</v>
      </c>
      <c r="C119" s="7" t="s">
        <v>349</v>
      </c>
      <c r="D119" s="8" t="str">
        <f t="shared" si="3"/>
        <v xml:space="preserve"> 02335</v>
      </c>
      <c r="E119" s="9">
        <f t="shared" si="2"/>
        <v>1.6377300000000001E-2</v>
      </c>
      <c r="F119" s="7"/>
      <c r="G119" s="7"/>
      <c r="H119" s="7">
        <v>118</v>
      </c>
      <c r="I119" s="7" t="s">
        <v>348</v>
      </c>
      <c r="J119" s="7" t="s">
        <v>349</v>
      </c>
      <c r="K119" s="7"/>
      <c r="L119" s="10">
        <v>118</v>
      </c>
      <c r="M119" s="22" t="s">
        <v>350</v>
      </c>
      <c r="N119" s="12" t="s">
        <v>11</v>
      </c>
      <c r="O119" s="13" t="s">
        <v>12</v>
      </c>
    </row>
    <row r="120" spans="1:16" ht="12.75" customHeight="1">
      <c r="A120" s="6">
        <v>119</v>
      </c>
      <c r="B120" s="7" t="s">
        <v>351</v>
      </c>
      <c r="C120" s="7" t="s">
        <v>352</v>
      </c>
      <c r="D120" s="8" t="str">
        <f t="shared" si="3"/>
        <v xml:space="preserve"> 02337</v>
      </c>
      <c r="E120" s="9">
        <f t="shared" si="2"/>
        <v>1.6400499999999998E-2</v>
      </c>
      <c r="F120" s="7"/>
      <c r="G120" s="7"/>
      <c r="H120" s="7">
        <v>119</v>
      </c>
      <c r="I120" s="7" t="s">
        <v>351</v>
      </c>
      <c r="J120" s="7" t="s">
        <v>352</v>
      </c>
      <c r="K120" s="7"/>
      <c r="L120" s="12">
        <v>119</v>
      </c>
      <c r="M120" s="14" t="s">
        <v>353</v>
      </c>
      <c r="N120" s="12" t="s">
        <v>11</v>
      </c>
      <c r="O120" s="12" t="s">
        <v>23</v>
      </c>
    </row>
    <row r="121" spans="1:16" ht="12.75" customHeight="1">
      <c r="A121" s="6">
        <v>120</v>
      </c>
      <c r="B121" s="7" t="s">
        <v>354</v>
      </c>
      <c r="C121" s="7" t="s">
        <v>355</v>
      </c>
      <c r="D121" s="8" t="str">
        <f t="shared" si="3"/>
        <v xml:space="preserve"> 02337</v>
      </c>
      <c r="E121" s="9">
        <f t="shared" si="2"/>
        <v>1.6400499999999998E-2</v>
      </c>
      <c r="F121" s="7"/>
      <c r="G121" s="7"/>
      <c r="H121" s="7">
        <v>120</v>
      </c>
      <c r="I121" s="7" t="s">
        <v>354</v>
      </c>
      <c r="J121" s="7" t="s">
        <v>355</v>
      </c>
      <c r="K121" s="7"/>
      <c r="L121" s="12">
        <v>120</v>
      </c>
      <c r="M121" s="14" t="s">
        <v>356</v>
      </c>
      <c r="N121" s="12" t="s">
        <v>45</v>
      </c>
      <c r="O121" s="12" t="s">
        <v>46</v>
      </c>
    </row>
    <row r="122" spans="1:16" ht="12.75" customHeight="1">
      <c r="A122" s="6">
        <v>121</v>
      </c>
      <c r="B122" s="7" t="s">
        <v>357</v>
      </c>
      <c r="C122" s="7" t="s">
        <v>358</v>
      </c>
      <c r="D122" s="8" t="str">
        <f t="shared" si="3"/>
        <v xml:space="preserve"> 02338</v>
      </c>
      <c r="E122" s="9">
        <f t="shared" si="2"/>
        <v>1.6412E-2</v>
      </c>
      <c r="F122" s="7"/>
      <c r="G122" s="7"/>
      <c r="H122" s="7">
        <v>121</v>
      </c>
      <c r="I122" s="7" t="s">
        <v>357</v>
      </c>
      <c r="J122" s="7" t="s">
        <v>358</v>
      </c>
      <c r="K122" s="7"/>
      <c r="L122" s="13">
        <v>121</v>
      </c>
      <c r="M122" s="22" t="s">
        <v>359</v>
      </c>
      <c r="N122" s="12" t="s">
        <v>94</v>
      </c>
      <c r="O122" s="13" t="s">
        <v>12</v>
      </c>
      <c r="P122" s="25">
        <v>25</v>
      </c>
    </row>
    <row r="123" spans="1:16" ht="12.75" customHeight="1">
      <c r="A123" s="6">
        <v>122</v>
      </c>
      <c r="B123" s="7" t="s">
        <v>143</v>
      </c>
      <c r="C123" s="7" t="s">
        <v>360</v>
      </c>
      <c r="D123" s="8" t="str">
        <f t="shared" si="3"/>
        <v xml:space="preserve"> 02339</v>
      </c>
      <c r="E123" s="9">
        <f t="shared" si="2"/>
        <v>1.64236E-2</v>
      </c>
      <c r="F123" s="7"/>
      <c r="G123" s="7"/>
      <c r="H123" s="7">
        <v>122</v>
      </c>
      <c r="I123" s="7" t="s">
        <v>143</v>
      </c>
      <c r="J123" s="7" t="s">
        <v>360</v>
      </c>
      <c r="K123" s="7"/>
      <c r="L123" s="12">
        <v>122</v>
      </c>
      <c r="M123" s="14" t="s">
        <v>361</v>
      </c>
      <c r="N123" s="12" t="s">
        <v>11</v>
      </c>
      <c r="O123" s="12" t="s">
        <v>23</v>
      </c>
    </row>
    <row r="124" spans="1:16" ht="12.75" customHeight="1">
      <c r="A124" s="6">
        <v>123</v>
      </c>
      <c r="B124" s="7" t="s">
        <v>362</v>
      </c>
      <c r="C124" s="7" t="s">
        <v>363</v>
      </c>
      <c r="D124" s="8" t="str">
        <f t="shared" si="3"/>
        <v xml:space="preserve"> 02340</v>
      </c>
      <c r="E124" s="9">
        <f t="shared" si="2"/>
        <v>1.6435200000000001E-2</v>
      </c>
      <c r="F124" s="7"/>
      <c r="G124" s="7"/>
      <c r="H124" s="7">
        <v>123</v>
      </c>
      <c r="I124" s="7" t="s">
        <v>362</v>
      </c>
      <c r="J124" s="7" t="s">
        <v>363</v>
      </c>
      <c r="K124" s="7"/>
      <c r="L124" s="12">
        <v>123</v>
      </c>
      <c r="M124" s="14" t="s">
        <v>364</v>
      </c>
      <c r="N124" s="12" t="s">
        <v>45</v>
      </c>
      <c r="O124" s="12" t="s">
        <v>46</v>
      </c>
    </row>
    <row r="125" spans="1:16" ht="12.75" customHeight="1">
      <c r="A125" s="6">
        <v>124</v>
      </c>
      <c r="B125" s="7" t="s">
        <v>245</v>
      </c>
      <c r="C125" s="7" t="s">
        <v>365</v>
      </c>
      <c r="D125" s="8" t="str">
        <f t="shared" si="3"/>
        <v xml:space="preserve"> 02340</v>
      </c>
      <c r="E125" s="9">
        <f t="shared" si="2"/>
        <v>1.6435200000000001E-2</v>
      </c>
      <c r="F125" s="7"/>
      <c r="G125" s="7"/>
      <c r="H125" s="7">
        <v>124</v>
      </c>
      <c r="I125" s="7" t="s">
        <v>245</v>
      </c>
      <c r="J125" s="7" t="s">
        <v>365</v>
      </c>
      <c r="K125" s="7"/>
      <c r="L125" s="12">
        <v>124</v>
      </c>
      <c r="M125" s="14" t="s">
        <v>366</v>
      </c>
      <c r="N125" s="12" t="s">
        <v>11</v>
      </c>
      <c r="O125" s="12" t="s">
        <v>23</v>
      </c>
    </row>
    <row r="126" spans="1:16" ht="12.75" customHeight="1">
      <c r="A126" s="6">
        <v>125</v>
      </c>
      <c r="B126" s="7" t="s">
        <v>367</v>
      </c>
      <c r="C126" s="7" t="s">
        <v>368</v>
      </c>
      <c r="D126" s="8" t="str">
        <f t="shared" si="3"/>
        <v xml:space="preserve"> 02348</v>
      </c>
      <c r="E126" s="9">
        <f t="shared" si="2"/>
        <v>1.6527799999999999E-2</v>
      </c>
      <c r="F126" s="7"/>
      <c r="G126" s="7"/>
      <c r="H126" s="7">
        <v>125</v>
      </c>
      <c r="I126" s="7" t="s">
        <v>367</v>
      </c>
      <c r="J126" s="7" t="s">
        <v>368</v>
      </c>
      <c r="K126" s="7"/>
      <c r="L126" s="12">
        <v>125</v>
      </c>
      <c r="M126" s="14" t="s">
        <v>369</v>
      </c>
      <c r="N126" s="12" t="s">
        <v>11</v>
      </c>
      <c r="O126" s="13" t="s">
        <v>84</v>
      </c>
    </row>
    <row r="127" spans="1:16" ht="12.75" customHeight="1">
      <c r="A127" s="6">
        <v>126</v>
      </c>
      <c r="B127" s="7" t="s">
        <v>351</v>
      </c>
      <c r="C127" s="7" t="s">
        <v>370</v>
      </c>
      <c r="D127" s="8" t="str">
        <f t="shared" si="3"/>
        <v xml:space="preserve"> 02349</v>
      </c>
      <c r="E127" s="9">
        <f t="shared" si="2"/>
        <v>1.6539399999999999E-2</v>
      </c>
      <c r="F127" s="7"/>
      <c r="G127" s="7"/>
      <c r="H127" s="7">
        <v>126</v>
      </c>
      <c r="I127" s="7" t="s">
        <v>351</v>
      </c>
      <c r="J127" s="7" t="s">
        <v>370</v>
      </c>
      <c r="K127" s="7"/>
      <c r="L127" s="12">
        <v>126</v>
      </c>
      <c r="M127" s="14" t="s">
        <v>371</v>
      </c>
      <c r="N127" s="12" t="s">
        <v>94</v>
      </c>
      <c r="O127" s="12" t="s">
        <v>74</v>
      </c>
      <c r="P127" s="25">
        <v>26</v>
      </c>
    </row>
    <row r="128" spans="1:16" ht="12.75" customHeight="1">
      <c r="A128" s="6">
        <v>127</v>
      </c>
      <c r="B128" s="7" t="s">
        <v>53</v>
      </c>
      <c r="C128" s="7" t="s">
        <v>372</v>
      </c>
      <c r="D128" s="8" t="str">
        <f t="shared" si="3"/>
        <v xml:space="preserve"> 02350</v>
      </c>
      <c r="E128" s="9">
        <f t="shared" si="2"/>
        <v>1.65509E-2</v>
      </c>
      <c r="F128" s="7"/>
      <c r="G128" s="7"/>
      <c r="H128" s="7">
        <v>127</v>
      </c>
      <c r="I128" s="7" t="s">
        <v>53</v>
      </c>
      <c r="J128" s="7" t="s">
        <v>372</v>
      </c>
      <c r="K128" s="7"/>
      <c r="L128" s="12">
        <v>127</v>
      </c>
      <c r="M128" s="14" t="s">
        <v>373</v>
      </c>
      <c r="N128" s="12" t="s">
        <v>45</v>
      </c>
      <c r="O128" s="12" t="s">
        <v>74</v>
      </c>
    </row>
    <row r="129" spans="1:16">
      <c r="A129" s="6">
        <v>128</v>
      </c>
      <c r="B129" s="7" t="s">
        <v>354</v>
      </c>
      <c r="C129" s="7" t="s">
        <v>374</v>
      </c>
      <c r="D129" s="8" t="str">
        <f t="shared" si="3"/>
        <v xml:space="preserve"> 02351</v>
      </c>
      <c r="E129" s="9">
        <f t="shared" si="2"/>
        <v>1.6562500000000001E-2</v>
      </c>
      <c r="F129" s="7"/>
      <c r="G129" s="7"/>
      <c r="H129" s="7">
        <v>128</v>
      </c>
      <c r="I129" s="7" t="s">
        <v>354</v>
      </c>
      <c r="J129" s="7" t="s">
        <v>374</v>
      </c>
      <c r="K129" s="7"/>
      <c r="L129" s="12">
        <v>128</v>
      </c>
      <c r="M129" s="14" t="s">
        <v>375</v>
      </c>
      <c r="N129" s="12" t="s">
        <v>94</v>
      </c>
      <c r="O129" s="12" t="s">
        <v>19</v>
      </c>
      <c r="P129" s="25">
        <v>27</v>
      </c>
    </row>
    <row r="130" spans="1:16">
      <c r="A130" s="6">
        <v>129</v>
      </c>
      <c r="B130" s="7" t="s">
        <v>376</v>
      </c>
      <c r="C130" s="7" t="s">
        <v>377</v>
      </c>
      <c r="D130" s="8" t="str">
        <f t="shared" si="3"/>
        <v xml:space="preserve"> 02352</v>
      </c>
      <c r="E130" s="9">
        <f t="shared" ref="E130:E193" si="4">IF(OR(ISERROR(D130),D130=""),1000,IF(D130&lt;1,D130,IF(LEN(D130)&lt;3,E129-SECOND(E129)/24/3600+D130/24/3600,ROUND((IF(D130=0,1000,TIME((TRUNC(D130/10000)),(TRUNC(MOD(D130,10000)/100)),MOD(D130,100))+INT(D130/240000))+(D130-INT(D130))/120000),7))))</f>
        <v>1.6574100000000001E-2</v>
      </c>
      <c r="F130" s="7"/>
      <c r="G130" s="7"/>
      <c r="H130" s="7">
        <v>129</v>
      </c>
      <c r="I130" s="7" t="s">
        <v>376</v>
      </c>
      <c r="J130" s="7" t="s">
        <v>377</v>
      </c>
      <c r="K130" s="7"/>
      <c r="L130" s="12">
        <v>129</v>
      </c>
      <c r="M130" s="14" t="s">
        <v>378</v>
      </c>
      <c r="N130" s="12" t="s">
        <v>94</v>
      </c>
      <c r="O130" s="12" t="s">
        <v>19</v>
      </c>
      <c r="P130" s="25">
        <v>28</v>
      </c>
    </row>
    <row r="131" spans="1:16">
      <c r="A131" s="6">
        <v>130</v>
      </c>
      <c r="B131" s="7" t="s">
        <v>113</v>
      </c>
      <c r="C131" s="7" t="s">
        <v>379</v>
      </c>
      <c r="D131" s="8" t="str">
        <f t="shared" si="3"/>
        <v xml:space="preserve"> 02354</v>
      </c>
      <c r="E131" s="9">
        <f t="shared" si="4"/>
        <v>1.6597199999999999E-2</v>
      </c>
      <c r="F131" s="7"/>
      <c r="G131" s="7"/>
      <c r="H131" s="7">
        <v>130</v>
      </c>
      <c r="I131" s="7" t="s">
        <v>113</v>
      </c>
      <c r="J131" s="7" t="s">
        <v>379</v>
      </c>
      <c r="K131" s="7"/>
      <c r="L131" s="12">
        <v>130</v>
      </c>
      <c r="M131" s="22" t="s">
        <v>380</v>
      </c>
      <c r="N131" s="12" t="s">
        <v>11</v>
      </c>
      <c r="O131" s="13" t="s">
        <v>12</v>
      </c>
    </row>
    <row r="132" spans="1:16">
      <c r="A132" s="6">
        <v>131</v>
      </c>
      <c r="B132" s="7" t="s">
        <v>381</v>
      </c>
      <c r="C132" s="7" t="s">
        <v>382</v>
      </c>
      <c r="D132" s="8" t="str">
        <f t="shared" si="3"/>
        <v xml:space="preserve"> 02355</v>
      </c>
      <c r="E132" s="9">
        <f t="shared" si="4"/>
        <v>1.66088E-2</v>
      </c>
      <c r="F132" s="7"/>
      <c r="G132" s="7"/>
      <c r="H132" s="7">
        <v>131</v>
      </c>
      <c r="I132" s="7" t="s">
        <v>381</v>
      </c>
      <c r="J132" s="7" t="s">
        <v>382</v>
      </c>
      <c r="K132" s="7"/>
      <c r="L132" s="10">
        <v>131</v>
      </c>
      <c r="M132" s="20" t="s">
        <v>383</v>
      </c>
      <c r="N132" s="12" t="s">
        <v>127</v>
      </c>
      <c r="O132" s="12" t="s">
        <v>46</v>
      </c>
      <c r="P132" s="25">
        <v>29</v>
      </c>
    </row>
    <row r="133" spans="1:16">
      <c r="A133" s="6">
        <v>132</v>
      </c>
      <c r="B133" s="7" t="s">
        <v>179</v>
      </c>
      <c r="C133" s="7" t="s">
        <v>384</v>
      </c>
      <c r="D133" s="8" t="str">
        <f t="shared" si="3"/>
        <v xml:space="preserve"> 02356</v>
      </c>
      <c r="E133" s="9">
        <f t="shared" si="4"/>
        <v>1.66204E-2</v>
      </c>
      <c r="F133" s="7"/>
      <c r="G133" s="7"/>
      <c r="H133" s="7">
        <v>132</v>
      </c>
      <c r="I133" s="7" t="s">
        <v>179</v>
      </c>
      <c r="J133" s="7" t="s">
        <v>384</v>
      </c>
      <c r="K133" s="7"/>
      <c r="L133" s="12">
        <v>132</v>
      </c>
      <c r="M133" s="14" t="s">
        <v>385</v>
      </c>
      <c r="N133" s="12" t="s">
        <v>45</v>
      </c>
      <c r="O133" s="12" t="s">
        <v>74</v>
      </c>
    </row>
    <row r="134" spans="1:16">
      <c r="A134" s="6">
        <v>133</v>
      </c>
      <c r="B134" s="7" t="s">
        <v>299</v>
      </c>
      <c r="C134" s="7" t="s">
        <v>386</v>
      </c>
      <c r="D134" s="8" t="str">
        <f t="shared" ref="D134:D197" si="5">SUBSTITUTE(SUBSTITUTE(MID(C134,1,8),"'",":"),":","")</f>
        <v xml:space="preserve"> 02356</v>
      </c>
      <c r="E134" s="9">
        <f t="shared" si="4"/>
        <v>1.66204E-2</v>
      </c>
      <c r="F134" s="7"/>
      <c r="G134" s="7"/>
      <c r="H134" s="7">
        <v>133</v>
      </c>
      <c r="I134" s="7" t="s">
        <v>299</v>
      </c>
      <c r="J134" s="7" t="s">
        <v>386</v>
      </c>
      <c r="K134" s="7"/>
      <c r="L134" s="12">
        <v>133</v>
      </c>
      <c r="M134" s="14" t="s">
        <v>387</v>
      </c>
      <c r="N134" s="12" t="s">
        <v>45</v>
      </c>
      <c r="O134" s="12" t="s">
        <v>46</v>
      </c>
    </row>
    <row r="135" spans="1:16">
      <c r="A135" s="6">
        <v>134</v>
      </c>
      <c r="B135" s="7" t="s">
        <v>388</v>
      </c>
      <c r="C135" s="7" t="s">
        <v>389</v>
      </c>
      <c r="D135" s="8" t="str">
        <f t="shared" si="5"/>
        <v xml:space="preserve"> 02359</v>
      </c>
      <c r="E135" s="9">
        <f t="shared" si="4"/>
        <v>1.6655099999999999E-2</v>
      </c>
      <c r="F135" s="7"/>
      <c r="G135" s="7"/>
      <c r="H135" s="7">
        <v>134</v>
      </c>
      <c r="I135" s="7" t="s">
        <v>388</v>
      </c>
      <c r="J135" s="7" t="s">
        <v>389</v>
      </c>
      <c r="K135" s="7"/>
      <c r="L135" s="12">
        <v>134</v>
      </c>
      <c r="M135" s="14" t="s">
        <v>390</v>
      </c>
      <c r="N135" s="12" t="s">
        <v>11</v>
      </c>
      <c r="O135" s="12" t="s">
        <v>19</v>
      </c>
    </row>
    <row r="136" spans="1:16">
      <c r="A136" s="6">
        <v>135</v>
      </c>
      <c r="B136" s="7" t="s">
        <v>391</v>
      </c>
      <c r="C136" s="7" t="s">
        <v>392</v>
      </c>
      <c r="D136" s="8" t="str">
        <f t="shared" si="5"/>
        <v xml:space="preserve"> 02400</v>
      </c>
      <c r="E136" s="9">
        <f t="shared" si="4"/>
        <v>1.66667E-2</v>
      </c>
      <c r="F136" s="7"/>
      <c r="G136" s="7"/>
      <c r="H136" s="7">
        <v>135</v>
      </c>
      <c r="I136" s="7" t="s">
        <v>391</v>
      </c>
      <c r="J136" s="7" t="s">
        <v>392</v>
      </c>
      <c r="K136" s="7"/>
      <c r="L136" s="10">
        <v>135</v>
      </c>
      <c r="M136" s="22" t="s">
        <v>393</v>
      </c>
      <c r="N136" s="12" t="s">
        <v>11</v>
      </c>
      <c r="O136" s="13" t="s">
        <v>12</v>
      </c>
    </row>
    <row r="137" spans="1:16">
      <c r="A137" s="6">
        <v>136</v>
      </c>
      <c r="B137" s="7" t="s">
        <v>293</v>
      </c>
      <c r="C137" s="7" t="s">
        <v>394</v>
      </c>
      <c r="D137" s="8" t="str">
        <f t="shared" si="5"/>
        <v xml:space="preserve"> 02401</v>
      </c>
      <c r="E137" s="9">
        <f t="shared" si="4"/>
        <v>1.6678200000000001E-2</v>
      </c>
      <c r="F137" s="7"/>
      <c r="G137" s="7"/>
      <c r="H137" s="7">
        <v>136</v>
      </c>
      <c r="I137" s="7" t="s">
        <v>293</v>
      </c>
      <c r="J137" s="7" t="s">
        <v>394</v>
      </c>
      <c r="K137" s="7"/>
      <c r="L137" s="12">
        <v>136</v>
      </c>
      <c r="M137" s="14" t="s">
        <v>395</v>
      </c>
      <c r="N137" s="12" t="s">
        <v>11</v>
      </c>
      <c r="O137" s="13" t="s">
        <v>84</v>
      </c>
    </row>
    <row r="138" spans="1:16">
      <c r="A138" s="6">
        <v>137</v>
      </c>
      <c r="B138" s="7" t="s">
        <v>396</v>
      </c>
      <c r="C138" s="7" t="s">
        <v>397</v>
      </c>
      <c r="D138" s="8" t="str">
        <f t="shared" si="5"/>
        <v xml:space="preserve"> 02403</v>
      </c>
      <c r="E138" s="9">
        <f t="shared" si="4"/>
        <v>1.6701400000000002E-2</v>
      </c>
      <c r="F138" s="7"/>
      <c r="G138" s="7"/>
      <c r="H138" s="7">
        <v>137</v>
      </c>
      <c r="I138" s="7" t="s">
        <v>396</v>
      </c>
      <c r="J138" s="7" t="s">
        <v>397</v>
      </c>
      <c r="K138" s="7"/>
      <c r="L138" s="12">
        <v>137</v>
      </c>
      <c r="M138" s="14" t="s">
        <v>398</v>
      </c>
      <c r="N138" s="12" t="s">
        <v>45</v>
      </c>
      <c r="O138" s="12" t="s">
        <v>74</v>
      </c>
    </row>
    <row r="139" spans="1:16">
      <c r="A139" s="6">
        <v>138</v>
      </c>
      <c r="B139" s="7" t="s">
        <v>399</v>
      </c>
      <c r="C139" s="7" t="s">
        <v>400</v>
      </c>
      <c r="D139" s="8" t="str">
        <f t="shared" si="5"/>
        <v xml:space="preserve"> 02405</v>
      </c>
      <c r="E139" s="9">
        <f t="shared" si="4"/>
        <v>1.67245E-2</v>
      </c>
      <c r="F139" s="7"/>
      <c r="G139" s="7"/>
      <c r="H139" s="7">
        <v>138</v>
      </c>
      <c r="I139" s="7" t="s">
        <v>399</v>
      </c>
      <c r="J139" s="7" t="s">
        <v>400</v>
      </c>
      <c r="K139" s="7"/>
      <c r="L139" s="12">
        <v>138</v>
      </c>
      <c r="M139" s="14" t="s">
        <v>401</v>
      </c>
      <c r="N139" s="12" t="s">
        <v>94</v>
      </c>
      <c r="O139" s="12" t="s">
        <v>74</v>
      </c>
      <c r="P139" s="25">
        <v>30</v>
      </c>
    </row>
    <row r="140" spans="1:16">
      <c r="A140" s="6">
        <v>139</v>
      </c>
      <c r="B140" s="7" t="s">
        <v>402</v>
      </c>
      <c r="C140" s="7" t="s">
        <v>403</v>
      </c>
      <c r="D140" s="8" t="str">
        <f t="shared" si="5"/>
        <v xml:space="preserve"> 02409</v>
      </c>
      <c r="E140" s="9">
        <f t="shared" si="4"/>
        <v>1.6770799999999999E-2</v>
      </c>
      <c r="F140" s="7"/>
      <c r="G140" s="7"/>
      <c r="H140" s="7">
        <v>139</v>
      </c>
      <c r="I140" s="7" t="s">
        <v>402</v>
      </c>
      <c r="J140" s="7" t="s">
        <v>403</v>
      </c>
      <c r="K140" s="7"/>
      <c r="L140" s="12">
        <v>139</v>
      </c>
      <c r="M140" s="14" t="s">
        <v>404</v>
      </c>
      <c r="N140" s="12" t="s">
        <v>94</v>
      </c>
      <c r="O140" s="12" t="s">
        <v>19</v>
      </c>
      <c r="P140" s="25">
        <v>31</v>
      </c>
    </row>
    <row r="141" spans="1:16">
      <c r="A141" s="6">
        <v>140</v>
      </c>
      <c r="B141" s="7" t="s">
        <v>405</v>
      </c>
      <c r="C141" s="7" t="s">
        <v>406</v>
      </c>
      <c r="D141" s="8" t="str">
        <f t="shared" si="5"/>
        <v xml:space="preserve"> 02411</v>
      </c>
      <c r="E141" s="9">
        <f t="shared" si="4"/>
        <v>1.6794E-2</v>
      </c>
      <c r="F141" s="7"/>
      <c r="G141" s="7"/>
      <c r="H141" s="7">
        <v>140</v>
      </c>
      <c r="I141" s="7" t="s">
        <v>405</v>
      </c>
      <c r="J141" s="7" t="s">
        <v>406</v>
      </c>
      <c r="K141" s="7"/>
      <c r="L141" s="12">
        <v>140</v>
      </c>
      <c r="M141" s="14" t="s">
        <v>407</v>
      </c>
      <c r="N141" s="12" t="s">
        <v>11</v>
      </c>
      <c r="O141" s="12" t="s">
        <v>23</v>
      </c>
    </row>
    <row r="142" spans="1:16">
      <c r="A142" s="6">
        <v>141</v>
      </c>
      <c r="B142" s="7" t="s">
        <v>408</v>
      </c>
      <c r="C142" s="7" t="s">
        <v>409</v>
      </c>
      <c r="D142" s="8" t="str">
        <f t="shared" si="5"/>
        <v xml:space="preserve"> 02415</v>
      </c>
      <c r="E142" s="9">
        <f t="shared" si="4"/>
        <v>1.6840299999999999E-2</v>
      </c>
      <c r="F142" s="7"/>
      <c r="G142" s="7"/>
      <c r="H142" s="7">
        <v>141</v>
      </c>
      <c r="I142" s="7" t="s">
        <v>408</v>
      </c>
      <c r="J142" s="7" t="s">
        <v>409</v>
      </c>
      <c r="K142" s="7"/>
      <c r="L142" s="12">
        <v>141</v>
      </c>
      <c r="M142" s="14" t="s">
        <v>410</v>
      </c>
      <c r="N142" s="12" t="s">
        <v>45</v>
      </c>
      <c r="O142" s="12" t="s">
        <v>74</v>
      </c>
    </row>
    <row r="143" spans="1:16">
      <c r="A143" s="6">
        <v>142</v>
      </c>
      <c r="B143" s="7" t="s">
        <v>411</v>
      </c>
      <c r="C143" s="7" t="s">
        <v>412</v>
      </c>
      <c r="D143" s="8" t="str">
        <f t="shared" si="5"/>
        <v xml:space="preserve"> 02418</v>
      </c>
      <c r="E143" s="9">
        <f t="shared" si="4"/>
        <v>1.6875000000000001E-2</v>
      </c>
      <c r="F143" s="7"/>
      <c r="G143" s="7"/>
      <c r="H143" s="7">
        <v>142</v>
      </c>
      <c r="I143" s="7" t="s">
        <v>411</v>
      </c>
      <c r="J143" s="7" t="s">
        <v>412</v>
      </c>
      <c r="K143" s="7"/>
      <c r="L143" s="12">
        <v>142</v>
      </c>
      <c r="M143" s="14" t="s">
        <v>413</v>
      </c>
      <c r="N143" s="12" t="s">
        <v>45</v>
      </c>
      <c r="O143" s="12" t="s">
        <v>74</v>
      </c>
    </row>
    <row r="144" spans="1:16">
      <c r="A144" s="6">
        <v>143</v>
      </c>
      <c r="B144" s="7" t="s">
        <v>215</v>
      </c>
      <c r="C144" s="7" t="s">
        <v>414</v>
      </c>
      <c r="D144" s="8" t="str">
        <f t="shared" si="5"/>
        <v xml:space="preserve"> 02423</v>
      </c>
      <c r="E144" s="9">
        <f t="shared" si="4"/>
        <v>1.6932900000000001E-2</v>
      </c>
      <c r="F144" s="7"/>
      <c r="G144" s="7"/>
      <c r="H144" s="7">
        <v>143</v>
      </c>
      <c r="I144" s="7" t="s">
        <v>215</v>
      </c>
      <c r="J144" s="7" t="s">
        <v>414</v>
      </c>
      <c r="K144" s="7"/>
      <c r="L144" s="12">
        <v>143</v>
      </c>
      <c r="M144" s="22" t="s">
        <v>415</v>
      </c>
      <c r="N144" s="12" t="s">
        <v>11</v>
      </c>
      <c r="O144" s="13" t="s">
        <v>12</v>
      </c>
    </row>
    <row r="145" spans="1:16">
      <c r="A145" s="6">
        <v>144</v>
      </c>
      <c r="B145" s="7" t="s">
        <v>101</v>
      </c>
      <c r="C145" s="7" t="s">
        <v>416</v>
      </c>
      <c r="D145" s="8" t="str">
        <f t="shared" si="5"/>
        <v xml:space="preserve"> 02424</v>
      </c>
      <c r="E145" s="9">
        <f t="shared" si="4"/>
        <v>1.6944399999999998E-2</v>
      </c>
      <c r="F145" s="7"/>
      <c r="G145" s="7"/>
      <c r="H145" s="7">
        <v>144</v>
      </c>
      <c r="I145" s="7" t="s">
        <v>101</v>
      </c>
      <c r="J145" s="7" t="s">
        <v>416</v>
      </c>
      <c r="K145" s="7"/>
      <c r="L145" s="12">
        <v>144</v>
      </c>
      <c r="M145" s="14" t="s">
        <v>417</v>
      </c>
      <c r="N145" s="12" t="s">
        <v>11</v>
      </c>
      <c r="O145" s="13" t="s">
        <v>84</v>
      </c>
    </row>
    <row r="146" spans="1:16">
      <c r="A146" s="6">
        <v>145</v>
      </c>
      <c r="B146" s="7" t="s">
        <v>418</v>
      </c>
      <c r="C146" s="7" t="s">
        <v>419</v>
      </c>
      <c r="D146" s="8" t="str">
        <f t="shared" si="5"/>
        <v xml:space="preserve"> 02426</v>
      </c>
      <c r="E146" s="9">
        <f t="shared" si="4"/>
        <v>1.6967599999999999E-2</v>
      </c>
      <c r="F146" s="7"/>
      <c r="G146" s="7"/>
      <c r="H146" s="7">
        <v>145</v>
      </c>
      <c r="I146" s="7" t="s">
        <v>418</v>
      </c>
      <c r="J146" s="7" t="s">
        <v>419</v>
      </c>
      <c r="K146" s="7"/>
      <c r="L146" s="13">
        <v>145</v>
      </c>
      <c r="M146" s="22" t="s">
        <v>420</v>
      </c>
      <c r="N146" s="12" t="s">
        <v>94</v>
      </c>
      <c r="O146" s="13" t="s">
        <v>12</v>
      </c>
      <c r="P146" s="25">
        <v>32</v>
      </c>
    </row>
    <row r="147" spans="1:16">
      <c r="A147" s="6">
        <v>146</v>
      </c>
      <c r="B147" s="7" t="s">
        <v>421</v>
      </c>
      <c r="C147" s="7" t="s">
        <v>422</v>
      </c>
      <c r="D147" s="8" t="str">
        <f t="shared" si="5"/>
        <v xml:space="preserve"> 02429</v>
      </c>
      <c r="E147" s="9">
        <f t="shared" si="4"/>
        <v>1.7002300000000001E-2</v>
      </c>
      <c r="F147" s="7"/>
      <c r="G147" s="7"/>
      <c r="H147" s="7">
        <v>146</v>
      </c>
      <c r="I147" s="7" t="s">
        <v>421</v>
      </c>
      <c r="J147" s="7" t="s">
        <v>422</v>
      </c>
      <c r="K147" s="7"/>
      <c r="L147" s="12">
        <v>146</v>
      </c>
      <c r="M147" s="14" t="s">
        <v>423</v>
      </c>
      <c r="N147" s="12" t="s">
        <v>45</v>
      </c>
      <c r="O147" s="12" t="s">
        <v>46</v>
      </c>
    </row>
    <row r="148" spans="1:16">
      <c r="A148" s="6">
        <v>147</v>
      </c>
      <c r="B148" s="7" t="s">
        <v>376</v>
      </c>
      <c r="C148" s="7" t="s">
        <v>424</v>
      </c>
      <c r="D148" s="8" t="str">
        <f t="shared" si="5"/>
        <v xml:space="preserve"> 02430</v>
      </c>
      <c r="E148" s="9">
        <f t="shared" si="4"/>
        <v>1.7013899999999998E-2</v>
      </c>
      <c r="F148" s="7"/>
      <c r="G148" s="7"/>
      <c r="H148" s="7">
        <v>147</v>
      </c>
      <c r="I148" s="7" t="s">
        <v>376</v>
      </c>
      <c r="J148" s="7" t="s">
        <v>424</v>
      </c>
      <c r="K148" s="7"/>
      <c r="L148" s="12">
        <v>147</v>
      </c>
      <c r="M148" s="22" t="s">
        <v>425</v>
      </c>
      <c r="N148" s="12" t="s">
        <v>11</v>
      </c>
      <c r="O148" s="13" t="s">
        <v>12</v>
      </c>
    </row>
    <row r="149" spans="1:16">
      <c r="A149" s="6">
        <v>148</v>
      </c>
      <c r="B149" s="7" t="s">
        <v>426</v>
      </c>
      <c r="C149" s="7" t="s">
        <v>427</v>
      </c>
      <c r="D149" s="8" t="str">
        <f t="shared" si="5"/>
        <v xml:space="preserve"> 02438</v>
      </c>
      <c r="E149" s="9">
        <f t="shared" si="4"/>
        <v>1.71065E-2</v>
      </c>
      <c r="F149" s="7"/>
      <c r="G149" s="7"/>
      <c r="H149" s="7">
        <v>148</v>
      </c>
      <c r="I149" s="7" t="s">
        <v>426</v>
      </c>
      <c r="J149" s="7" t="s">
        <v>427</v>
      </c>
      <c r="K149" s="7"/>
      <c r="L149" s="10">
        <v>148</v>
      </c>
      <c r="M149" s="20" t="s">
        <v>428</v>
      </c>
      <c r="N149" s="12" t="s">
        <v>127</v>
      </c>
      <c r="O149" s="12" t="s">
        <v>46</v>
      </c>
      <c r="P149" s="25">
        <v>33</v>
      </c>
    </row>
    <row r="150" spans="1:16">
      <c r="A150" s="6">
        <v>149</v>
      </c>
      <c r="B150" s="7" t="s">
        <v>429</v>
      </c>
      <c r="C150" s="7" t="s">
        <v>430</v>
      </c>
      <c r="D150" s="8" t="str">
        <f t="shared" si="5"/>
        <v xml:space="preserve"> 02440</v>
      </c>
      <c r="E150" s="9">
        <f t="shared" si="4"/>
        <v>1.7129599999999998E-2</v>
      </c>
      <c r="F150" s="7"/>
      <c r="G150" s="7"/>
      <c r="H150" s="7">
        <v>149</v>
      </c>
      <c r="I150" s="7" t="s">
        <v>429</v>
      </c>
      <c r="J150" s="7" t="s">
        <v>430</v>
      </c>
      <c r="K150" s="7"/>
      <c r="L150" s="12">
        <v>149</v>
      </c>
      <c r="M150" s="14" t="s">
        <v>431</v>
      </c>
      <c r="N150" s="12" t="s">
        <v>127</v>
      </c>
      <c r="O150" s="13" t="s">
        <v>84</v>
      </c>
      <c r="P150" s="25">
        <v>34</v>
      </c>
    </row>
    <row r="151" spans="1:16">
      <c r="A151" s="6">
        <v>150</v>
      </c>
      <c r="B151" s="7" t="s">
        <v>432</v>
      </c>
      <c r="C151" s="7" t="s">
        <v>433</v>
      </c>
      <c r="D151" s="8" t="str">
        <f t="shared" si="5"/>
        <v xml:space="preserve"> 02443</v>
      </c>
      <c r="E151" s="9">
        <f t="shared" si="4"/>
        <v>1.71644E-2</v>
      </c>
      <c r="F151" s="7"/>
      <c r="G151" s="7"/>
      <c r="H151" s="7">
        <v>150</v>
      </c>
      <c r="I151" s="7" t="s">
        <v>432</v>
      </c>
      <c r="J151" s="7" t="s">
        <v>433</v>
      </c>
      <c r="K151" s="7"/>
      <c r="L151" s="12">
        <v>150</v>
      </c>
      <c r="M151" s="14" t="s">
        <v>434</v>
      </c>
      <c r="N151" s="12" t="s">
        <v>45</v>
      </c>
      <c r="O151" s="12" t="s">
        <v>74</v>
      </c>
    </row>
    <row r="152" spans="1:16">
      <c r="A152" s="6">
        <v>151</v>
      </c>
      <c r="B152" s="7" t="s">
        <v>435</v>
      </c>
      <c r="C152" s="7" t="s">
        <v>436</v>
      </c>
      <c r="D152" s="8" t="str">
        <f t="shared" si="5"/>
        <v xml:space="preserve"> 02447</v>
      </c>
      <c r="E152" s="9">
        <f t="shared" si="4"/>
        <v>1.72106E-2</v>
      </c>
      <c r="F152" s="7"/>
      <c r="G152" s="7"/>
      <c r="H152" s="7">
        <v>151</v>
      </c>
      <c r="I152" s="7" t="s">
        <v>435</v>
      </c>
      <c r="J152" s="7" t="s">
        <v>436</v>
      </c>
      <c r="K152" s="7"/>
      <c r="L152" s="10">
        <v>151</v>
      </c>
      <c r="M152" s="11" t="s">
        <v>437</v>
      </c>
      <c r="N152" s="12" t="s">
        <v>11</v>
      </c>
      <c r="O152" s="13" t="s">
        <v>12</v>
      </c>
    </row>
    <row r="153" spans="1:16">
      <c r="A153" s="6">
        <v>152</v>
      </c>
      <c r="B153" s="7" t="s">
        <v>78</v>
      </c>
      <c r="C153" s="7" t="s">
        <v>438</v>
      </c>
      <c r="D153" s="8" t="str">
        <f t="shared" si="5"/>
        <v xml:space="preserve"> 02449</v>
      </c>
      <c r="E153" s="9">
        <f t="shared" si="4"/>
        <v>1.7233800000000001E-2</v>
      </c>
      <c r="F153" s="7"/>
      <c r="G153" s="7"/>
      <c r="H153" s="7">
        <v>152</v>
      </c>
      <c r="I153" s="7" t="s">
        <v>78</v>
      </c>
      <c r="J153" s="7" t="s">
        <v>438</v>
      </c>
      <c r="K153" s="7"/>
      <c r="L153" s="12">
        <v>152</v>
      </c>
      <c r="M153" s="14" t="s">
        <v>439</v>
      </c>
      <c r="N153" s="12" t="s">
        <v>94</v>
      </c>
      <c r="O153" s="12" t="s">
        <v>74</v>
      </c>
      <c r="P153" s="25">
        <v>35</v>
      </c>
    </row>
    <row r="154" spans="1:16">
      <c r="A154" s="6">
        <v>153</v>
      </c>
      <c r="B154" s="7" t="s">
        <v>276</v>
      </c>
      <c r="C154" s="7" t="s">
        <v>440</v>
      </c>
      <c r="D154" s="8" t="str">
        <f t="shared" si="5"/>
        <v xml:space="preserve"> 02450</v>
      </c>
      <c r="E154" s="9">
        <f t="shared" si="4"/>
        <v>1.7245400000000001E-2</v>
      </c>
      <c r="F154" s="7"/>
      <c r="G154" s="7"/>
      <c r="H154" s="7">
        <v>153</v>
      </c>
      <c r="I154" s="7" t="s">
        <v>276</v>
      </c>
      <c r="J154" s="7" t="s">
        <v>440</v>
      </c>
      <c r="K154" s="7"/>
      <c r="L154" s="12">
        <v>153</v>
      </c>
      <c r="M154" s="14" t="s">
        <v>441</v>
      </c>
      <c r="N154" s="12" t="s">
        <v>45</v>
      </c>
      <c r="O154" s="12" t="s">
        <v>46</v>
      </c>
    </row>
    <row r="155" spans="1:16">
      <c r="A155" s="6">
        <v>154</v>
      </c>
      <c r="B155" s="7" t="s">
        <v>442</v>
      </c>
      <c r="C155" s="7" t="s">
        <v>443</v>
      </c>
      <c r="D155" s="8" t="str">
        <f t="shared" si="5"/>
        <v xml:space="preserve"> 02456</v>
      </c>
      <c r="E155" s="9">
        <f t="shared" si="4"/>
        <v>1.7314800000000002E-2</v>
      </c>
      <c r="F155" s="7"/>
      <c r="G155" s="7"/>
      <c r="H155" s="7">
        <v>154</v>
      </c>
      <c r="I155" s="7" t="s">
        <v>442</v>
      </c>
      <c r="J155" s="7" t="s">
        <v>443</v>
      </c>
      <c r="K155" s="7"/>
      <c r="L155" s="12">
        <v>154</v>
      </c>
      <c r="M155" s="21" t="s">
        <v>444</v>
      </c>
      <c r="N155" s="12" t="s">
        <v>45</v>
      </c>
      <c r="O155" s="12" t="s">
        <v>46</v>
      </c>
    </row>
    <row r="156" spans="1:16">
      <c r="A156" s="6">
        <v>155</v>
      </c>
      <c r="B156" s="7" t="s">
        <v>445</v>
      </c>
      <c r="C156" s="7" t="s">
        <v>446</v>
      </c>
      <c r="D156" s="8" t="str">
        <f t="shared" si="5"/>
        <v xml:space="preserve"> 02501</v>
      </c>
      <c r="E156" s="9">
        <f t="shared" si="4"/>
        <v>1.7372700000000001E-2</v>
      </c>
      <c r="F156" s="7"/>
      <c r="G156" s="7"/>
      <c r="H156" s="7">
        <v>155</v>
      </c>
      <c r="I156" s="7" t="s">
        <v>445</v>
      </c>
      <c r="J156" s="7" t="s">
        <v>446</v>
      </c>
      <c r="K156" s="7"/>
      <c r="L156" s="10">
        <v>155</v>
      </c>
      <c r="M156" s="20" t="s">
        <v>447</v>
      </c>
      <c r="N156" s="12" t="s">
        <v>127</v>
      </c>
      <c r="O156" s="12" t="s">
        <v>46</v>
      </c>
      <c r="P156" s="25">
        <v>36</v>
      </c>
    </row>
    <row r="157" spans="1:16">
      <c r="A157" s="6">
        <v>156</v>
      </c>
      <c r="B157" s="7" t="s">
        <v>254</v>
      </c>
      <c r="C157" s="7" t="s">
        <v>448</v>
      </c>
      <c r="D157" s="8" t="str">
        <f t="shared" si="5"/>
        <v xml:space="preserve"> 02503</v>
      </c>
      <c r="E157" s="9">
        <f t="shared" si="4"/>
        <v>1.7395799999999999E-2</v>
      </c>
      <c r="F157" s="7"/>
      <c r="G157" s="7"/>
      <c r="H157" s="7">
        <v>156</v>
      </c>
      <c r="I157" s="7" t="s">
        <v>254</v>
      </c>
      <c r="J157" s="7" t="s">
        <v>448</v>
      </c>
      <c r="K157" s="7"/>
      <c r="L157" s="12">
        <v>156</v>
      </c>
      <c r="M157" s="14" t="s">
        <v>449</v>
      </c>
      <c r="N157" s="12" t="s">
        <v>11</v>
      </c>
      <c r="O157" s="12" t="s">
        <v>19</v>
      </c>
    </row>
    <row r="158" spans="1:16">
      <c r="A158" s="6">
        <v>157</v>
      </c>
      <c r="B158" s="7" t="s">
        <v>450</v>
      </c>
      <c r="C158" s="7" t="s">
        <v>451</v>
      </c>
      <c r="D158" s="8" t="str">
        <f t="shared" si="5"/>
        <v xml:space="preserve"> 02503</v>
      </c>
      <c r="E158" s="9">
        <f t="shared" si="4"/>
        <v>1.7395799999999999E-2</v>
      </c>
      <c r="F158" s="7"/>
      <c r="G158" s="7"/>
      <c r="H158" s="7">
        <v>157</v>
      </c>
      <c r="I158" s="7" t="s">
        <v>450</v>
      </c>
      <c r="J158" s="7" t="s">
        <v>451</v>
      </c>
      <c r="K158" s="7"/>
      <c r="L158" s="12">
        <v>157</v>
      </c>
      <c r="M158" s="14" t="s">
        <v>452</v>
      </c>
      <c r="N158" s="12" t="s">
        <v>45</v>
      </c>
      <c r="O158" s="12" t="s">
        <v>74</v>
      </c>
    </row>
    <row r="159" spans="1:16">
      <c r="A159" s="6">
        <v>158</v>
      </c>
      <c r="B159" s="7" t="s">
        <v>453</v>
      </c>
      <c r="C159" s="7" t="s">
        <v>454</v>
      </c>
      <c r="D159" s="8" t="str">
        <f t="shared" si="5"/>
        <v xml:space="preserve"> 02504</v>
      </c>
      <c r="E159" s="9">
        <f t="shared" si="4"/>
        <v>1.74074E-2</v>
      </c>
      <c r="F159" s="7"/>
      <c r="G159" s="7"/>
      <c r="H159" s="7">
        <v>158</v>
      </c>
      <c r="I159" s="7" t="s">
        <v>453</v>
      </c>
      <c r="J159" s="7" t="s">
        <v>454</v>
      </c>
      <c r="K159" s="7"/>
      <c r="L159" s="12">
        <v>158</v>
      </c>
      <c r="M159" s="14" t="s">
        <v>455</v>
      </c>
      <c r="N159" s="12" t="s">
        <v>11</v>
      </c>
      <c r="O159" s="13" t="s">
        <v>84</v>
      </c>
    </row>
    <row r="160" spans="1:16">
      <c r="A160" s="6">
        <v>159</v>
      </c>
      <c r="B160" s="7" t="s">
        <v>348</v>
      </c>
      <c r="C160" s="7" t="s">
        <v>456</v>
      </c>
      <c r="D160" s="8" t="str">
        <f t="shared" si="5"/>
        <v xml:space="preserve"> 02507</v>
      </c>
      <c r="E160" s="9">
        <f t="shared" si="4"/>
        <v>1.7442099999999999E-2</v>
      </c>
      <c r="F160" s="7"/>
      <c r="G160" s="7"/>
      <c r="H160" s="7">
        <v>159</v>
      </c>
      <c r="I160" s="7" t="s">
        <v>348</v>
      </c>
      <c r="J160" s="7" t="s">
        <v>456</v>
      </c>
      <c r="K160" s="7"/>
      <c r="L160" s="12">
        <v>159</v>
      </c>
      <c r="M160" s="14" t="s">
        <v>457</v>
      </c>
      <c r="N160" s="12" t="s">
        <v>45</v>
      </c>
      <c r="O160" s="12" t="s">
        <v>46</v>
      </c>
    </row>
    <row r="161" spans="1:16">
      <c r="A161" s="6">
        <v>160</v>
      </c>
      <c r="B161" s="7" t="s">
        <v>458</v>
      </c>
      <c r="C161" s="7" t="s">
        <v>459</v>
      </c>
      <c r="D161" s="8" t="str">
        <f t="shared" si="5"/>
        <v xml:space="preserve"> 02512</v>
      </c>
      <c r="E161" s="9">
        <f t="shared" si="4"/>
        <v>1.7500000000000002E-2</v>
      </c>
      <c r="F161" s="7"/>
      <c r="G161" s="7"/>
      <c r="H161" s="7">
        <v>160</v>
      </c>
      <c r="I161" s="7" t="s">
        <v>458</v>
      </c>
      <c r="J161" s="7" t="s">
        <v>459</v>
      </c>
      <c r="K161" s="7"/>
      <c r="L161" s="10">
        <v>160</v>
      </c>
      <c r="M161" s="20" t="s">
        <v>460</v>
      </c>
      <c r="N161" s="12" t="s">
        <v>127</v>
      </c>
      <c r="O161" s="12" t="s">
        <v>46</v>
      </c>
      <c r="P161" s="25">
        <v>37</v>
      </c>
    </row>
    <row r="162" spans="1:16">
      <c r="A162" s="6">
        <v>161</v>
      </c>
      <c r="B162" s="7" t="s">
        <v>98</v>
      </c>
      <c r="C162" s="7" t="s">
        <v>461</v>
      </c>
      <c r="D162" s="8" t="str">
        <f t="shared" si="5"/>
        <v xml:space="preserve"> 02518</v>
      </c>
      <c r="E162" s="9">
        <f t="shared" si="4"/>
        <v>1.7569399999999999E-2</v>
      </c>
      <c r="F162" s="7"/>
      <c r="G162" s="7"/>
      <c r="H162" s="7">
        <v>161</v>
      </c>
      <c r="I162" s="7" t="s">
        <v>98</v>
      </c>
      <c r="J162" s="7" t="s">
        <v>461</v>
      </c>
      <c r="K162" s="7"/>
      <c r="L162" s="12">
        <v>161</v>
      </c>
      <c r="M162" s="14" t="s">
        <v>462</v>
      </c>
      <c r="N162" s="12" t="s">
        <v>11</v>
      </c>
      <c r="O162" s="12" t="s">
        <v>23</v>
      </c>
    </row>
    <row r="163" spans="1:16">
      <c r="A163" s="6">
        <v>162</v>
      </c>
      <c r="B163" s="7" t="s">
        <v>16</v>
      </c>
      <c r="C163" s="7" t="s">
        <v>463</v>
      </c>
      <c r="D163" s="8" t="str">
        <f t="shared" si="5"/>
        <v xml:space="preserve"> 02522</v>
      </c>
      <c r="E163" s="9">
        <f t="shared" si="4"/>
        <v>1.7615700000000001E-2</v>
      </c>
      <c r="F163" s="7"/>
      <c r="G163" s="7"/>
      <c r="H163" s="7">
        <v>162</v>
      </c>
      <c r="I163" s="7" t="s">
        <v>16</v>
      </c>
      <c r="J163" s="7" t="s">
        <v>463</v>
      </c>
      <c r="K163" s="7"/>
      <c r="L163" s="12">
        <v>162</v>
      </c>
      <c r="M163" s="14" t="s">
        <v>464</v>
      </c>
      <c r="N163" s="12" t="s">
        <v>127</v>
      </c>
      <c r="O163" s="13" t="s">
        <v>84</v>
      </c>
      <c r="P163" s="25">
        <v>38</v>
      </c>
    </row>
    <row r="164" spans="1:16">
      <c r="A164" s="6">
        <v>163</v>
      </c>
      <c r="B164" s="7" t="s">
        <v>465</v>
      </c>
      <c r="C164" s="7" t="s">
        <v>466</v>
      </c>
      <c r="D164" s="8" t="str">
        <f t="shared" si="5"/>
        <v xml:space="preserve"> 02525</v>
      </c>
      <c r="E164" s="9">
        <f t="shared" si="4"/>
        <v>1.76505E-2</v>
      </c>
      <c r="F164" s="7"/>
      <c r="G164" s="7"/>
      <c r="H164" s="7">
        <v>163</v>
      </c>
      <c r="I164" s="7" t="s">
        <v>465</v>
      </c>
      <c r="J164" s="7" t="s">
        <v>466</v>
      </c>
      <c r="K164" s="7"/>
      <c r="L164" s="10">
        <v>163</v>
      </c>
      <c r="M164" s="23" t="s">
        <v>467</v>
      </c>
      <c r="N164" s="12" t="s">
        <v>94</v>
      </c>
      <c r="O164" s="13" t="s">
        <v>12</v>
      </c>
      <c r="P164" s="25">
        <v>39</v>
      </c>
    </row>
    <row r="165" spans="1:16">
      <c r="A165" s="6">
        <v>164</v>
      </c>
      <c r="B165" s="7" t="s">
        <v>468</v>
      </c>
      <c r="C165" s="7" t="s">
        <v>469</v>
      </c>
      <c r="D165" s="8" t="str">
        <f t="shared" si="5"/>
        <v xml:space="preserve"> 02527</v>
      </c>
      <c r="E165" s="9">
        <f t="shared" si="4"/>
        <v>1.7673600000000001E-2</v>
      </c>
      <c r="F165" s="7"/>
      <c r="G165" s="7"/>
      <c r="H165" s="7">
        <v>164</v>
      </c>
      <c r="I165" s="7" t="s">
        <v>468</v>
      </c>
      <c r="J165" s="7" t="s">
        <v>469</v>
      </c>
      <c r="K165" s="7"/>
      <c r="L165" s="12">
        <v>164</v>
      </c>
      <c r="M165" s="14" t="s">
        <v>470</v>
      </c>
      <c r="N165" s="12" t="s">
        <v>11</v>
      </c>
      <c r="O165" s="12" t="s">
        <v>23</v>
      </c>
    </row>
    <row r="166" spans="1:16">
      <c r="A166" s="6">
        <v>165</v>
      </c>
      <c r="B166" s="7" t="s">
        <v>471</v>
      </c>
      <c r="C166" s="7" t="s">
        <v>472</v>
      </c>
      <c r="D166" s="8" t="str">
        <f t="shared" si="5"/>
        <v xml:space="preserve"> 02535</v>
      </c>
      <c r="E166" s="9">
        <f t="shared" si="4"/>
        <v>1.7766199999999999E-2</v>
      </c>
      <c r="F166" s="7"/>
      <c r="G166" s="7"/>
      <c r="H166" s="7">
        <v>165</v>
      </c>
      <c r="I166" s="7" t="s">
        <v>471</v>
      </c>
      <c r="J166" s="7" t="s">
        <v>472</v>
      </c>
      <c r="K166" s="7"/>
      <c r="L166" s="12">
        <v>165</v>
      </c>
      <c r="M166" s="14" t="s">
        <v>473</v>
      </c>
      <c r="N166" s="12" t="s">
        <v>94</v>
      </c>
      <c r="O166" s="12" t="s">
        <v>74</v>
      </c>
      <c r="P166" s="25">
        <v>40</v>
      </c>
    </row>
    <row r="167" spans="1:16">
      <c r="A167" s="6">
        <v>166</v>
      </c>
      <c r="B167" s="7" t="s">
        <v>474</v>
      </c>
      <c r="C167" s="7" t="s">
        <v>475</v>
      </c>
      <c r="D167" s="8" t="str">
        <f t="shared" si="5"/>
        <v xml:space="preserve"> 02547</v>
      </c>
      <c r="E167" s="9">
        <f t="shared" si="4"/>
        <v>1.79051E-2</v>
      </c>
      <c r="F167" s="7"/>
      <c r="G167" s="7"/>
      <c r="H167" s="7">
        <v>166</v>
      </c>
      <c r="I167" s="7" t="s">
        <v>474</v>
      </c>
      <c r="J167" s="7" t="s">
        <v>475</v>
      </c>
      <c r="K167" s="7"/>
      <c r="L167" s="12">
        <v>166</v>
      </c>
      <c r="M167" s="14" t="s">
        <v>476</v>
      </c>
      <c r="N167" s="12" t="s">
        <v>45</v>
      </c>
      <c r="O167" s="12" t="s">
        <v>74</v>
      </c>
    </row>
    <row r="168" spans="1:16">
      <c r="A168" s="6">
        <v>167</v>
      </c>
      <c r="B168" s="7" t="s">
        <v>477</v>
      </c>
      <c r="C168" s="7" t="s">
        <v>478</v>
      </c>
      <c r="D168" s="8" t="str">
        <f t="shared" si="5"/>
        <v xml:space="preserve"> 02547</v>
      </c>
      <c r="E168" s="9">
        <f t="shared" si="4"/>
        <v>1.79051E-2</v>
      </c>
      <c r="F168" s="7"/>
      <c r="G168" s="7"/>
      <c r="H168" s="7">
        <v>167</v>
      </c>
      <c r="I168" s="7" t="s">
        <v>477</v>
      </c>
      <c r="J168" s="7" t="s">
        <v>478</v>
      </c>
      <c r="K168" s="7"/>
      <c r="L168" s="10">
        <v>167</v>
      </c>
      <c r="M168" s="20" t="s">
        <v>479</v>
      </c>
      <c r="N168" s="12" t="s">
        <v>127</v>
      </c>
      <c r="O168" s="12" t="s">
        <v>46</v>
      </c>
      <c r="P168" s="25">
        <v>41</v>
      </c>
    </row>
    <row r="169" spans="1:16">
      <c r="A169" s="6">
        <v>168</v>
      </c>
      <c r="B169" s="7" t="s">
        <v>480</v>
      </c>
      <c r="C169" s="7" t="s">
        <v>481</v>
      </c>
      <c r="D169" s="8" t="str">
        <f t="shared" si="5"/>
        <v xml:space="preserve"> 02550</v>
      </c>
      <c r="E169" s="9">
        <f t="shared" si="4"/>
        <v>1.7939799999999999E-2</v>
      </c>
      <c r="F169" s="7"/>
      <c r="G169" s="7"/>
      <c r="H169" s="7">
        <v>168</v>
      </c>
      <c r="I169" s="7" t="s">
        <v>480</v>
      </c>
      <c r="J169" s="7" t="s">
        <v>481</v>
      </c>
      <c r="K169" s="7"/>
      <c r="L169" s="13">
        <v>168</v>
      </c>
      <c r="M169" s="23" t="s">
        <v>482</v>
      </c>
      <c r="N169" s="12" t="s">
        <v>94</v>
      </c>
      <c r="O169" s="13" t="s">
        <v>12</v>
      </c>
      <c r="P169" s="25">
        <v>42</v>
      </c>
    </row>
    <row r="170" spans="1:16">
      <c r="A170" s="6">
        <v>169</v>
      </c>
      <c r="B170" s="7" t="s">
        <v>483</v>
      </c>
      <c r="C170" s="7" t="s">
        <v>484</v>
      </c>
      <c r="D170" s="8" t="str">
        <f t="shared" si="5"/>
        <v xml:space="preserve"> 02600</v>
      </c>
      <c r="E170" s="9">
        <f t="shared" si="4"/>
        <v>1.8055600000000002E-2</v>
      </c>
      <c r="F170" s="7"/>
      <c r="G170" s="7"/>
      <c r="H170" s="7">
        <v>169</v>
      </c>
      <c r="I170" s="7" t="s">
        <v>483</v>
      </c>
      <c r="J170" s="7" t="s">
        <v>484</v>
      </c>
      <c r="K170" s="7"/>
      <c r="L170" s="12">
        <v>169</v>
      </c>
      <c r="M170" s="14" t="s">
        <v>485</v>
      </c>
      <c r="N170" s="12" t="s">
        <v>45</v>
      </c>
      <c r="O170" s="12" t="s">
        <v>74</v>
      </c>
    </row>
    <row r="171" spans="1:16">
      <c r="A171" s="6">
        <v>170</v>
      </c>
      <c r="B171" s="7" t="s">
        <v>170</v>
      </c>
      <c r="C171" s="7" t="s">
        <v>486</v>
      </c>
      <c r="D171" s="8" t="str">
        <f t="shared" si="5"/>
        <v xml:space="preserve"> 02601</v>
      </c>
      <c r="E171" s="9">
        <f t="shared" si="4"/>
        <v>1.8067099999999999E-2</v>
      </c>
      <c r="F171" s="7"/>
      <c r="G171" s="7"/>
      <c r="H171" s="7">
        <v>170</v>
      </c>
      <c r="I171" s="7" t="s">
        <v>170</v>
      </c>
      <c r="J171" s="7" t="s">
        <v>486</v>
      </c>
      <c r="K171" s="7"/>
      <c r="L171" s="12">
        <v>170</v>
      </c>
      <c r="M171" s="14" t="s">
        <v>487</v>
      </c>
      <c r="N171" s="12" t="s">
        <v>127</v>
      </c>
      <c r="O171" s="12" t="s">
        <v>23</v>
      </c>
      <c r="P171" s="25">
        <v>43</v>
      </c>
    </row>
    <row r="172" spans="1:16">
      <c r="A172" s="6">
        <v>171</v>
      </c>
      <c r="B172" s="7" t="s">
        <v>488</v>
      </c>
      <c r="C172" s="7" t="s">
        <v>489</v>
      </c>
      <c r="D172" s="8" t="str">
        <f t="shared" si="5"/>
        <v xml:space="preserve"> 02605</v>
      </c>
      <c r="E172" s="9">
        <f t="shared" si="4"/>
        <v>1.8113400000000002E-2</v>
      </c>
      <c r="F172" s="7"/>
      <c r="G172" s="7"/>
      <c r="H172" s="7">
        <v>171</v>
      </c>
      <c r="I172" s="7" t="s">
        <v>488</v>
      </c>
      <c r="J172" s="7" t="s">
        <v>489</v>
      </c>
      <c r="K172" s="7"/>
      <c r="L172" s="12">
        <v>171</v>
      </c>
      <c r="M172" s="14" t="s">
        <v>490</v>
      </c>
      <c r="N172" s="12" t="s">
        <v>45</v>
      </c>
      <c r="O172" s="12" t="s">
        <v>46</v>
      </c>
    </row>
    <row r="173" spans="1:16">
      <c r="A173" s="6">
        <v>172</v>
      </c>
      <c r="B173" s="7" t="s">
        <v>59</v>
      </c>
      <c r="C173" s="7" t="s">
        <v>491</v>
      </c>
      <c r="D173" s="8" t="str">
        <f t="shared" si="5"/>
        <v xml:space="preserve"> 02606</v>
      </c>
      <c r="E173" s="9">
        <f t="shared" si="4"/>
        <v>1.8124999999999999E-2</v>
      </c>
      <c r="F173" s="7"/>
      <c r="G173" s="7"/>
      <c r="H173" s="7">
        <v>172</v>
      </c>
      <c r="I173" s="7" t="s">
        <v>59</v>
      </c>
      <c r="J173" s="7" t="s">
        <v>491</v>
      </c>
      <c r="K173" s="7"/>
      <c r="L173" s="12">
        <v>172</v>
      </c>
      <c r="M173" s="11" t="s">
        <v>492</v>
      </c>
      <c r="N173" s="12" t="s">
        <v>45</v>
      </c>
      <c r="O173" s="12" t="s">
        <v>74</v>
      </c>
    </row>
    <row r="174" spans="1:16">
      <c r="A174" s="6">
        <v>173</v>
      </c>
      <c r="B174" s="7" t="s">
        <v>493</v>
      </c>
      <c r="C174" s="7" t="s">
        <v>494</v>
      </c>
      <c r="D174" s="8" t="str">
        <f t="shared" si="5"/>
        <v xml:space="preserve"> 02608</v>
      </c>
      <c r="E174" s="9">
        <f t="shared" si="4"/>
        <v>1.81481E-2</v>
      </c>
      <c r="F174" s="7"/>
      <c r="G174" s="7"/>
      <c r="H174" s="7">
        <v>173</v>
      </c>
      <c r="I174" s="7" t="s">
        <v>493</v>
      </c>
      <c r="J174" s="7" t="s">
        <v>494</v>
      </c>
      <c r="K174" s="7"/>
      <c r="L174" s="12">
        <v>173</v>
      </c>
      <c r="M174" s="14" t="s">
        <v>495</v>
      </c>
      <c r="N174" s="12" t="s">
        <v>94</v>
      </c>
      <c r="O174" s="12" t="s">
        <v>74</v>
      </c>
      <c r="P174" s="25">
        <v>44</v>
      </c>
    </row>
    <row r="175" spans="1:16">
      <c r="A175" s="6">
        <v>174</v>
      </c>
      <c r="B175" s="7" t="s">
        <v>496</v>
      </c>
      <c r="C175" s="7" t="s">
        <v>497</v>
      </c>
      <c r="D175" s="8" t="str">
        <f t="shared" si="5"/>
        <v xml:space="preserve"> 02612</v>
      </c>
      <c r="E175" s="9">
        <f t="shared" si="4"/>
        <v>1.8194399999999999E-2</v>
      </c>
      <c r="F175" s="7"/>
      <c r="G175" s="7"/>
      <c r="H175" s="7">
        <v>174</v>
      </c>
      <c r="I175" s="7" t="s">
        <v>496</v>
      </c>
      <c r="J175" s="7" t="s">
        <v>497</v>
      </c>
      <c r="K175" s="7"/>
      <c r="L175" s="12">
        <v>174</v>
      </c>
      <c r="M175" s="14" t="s">
        <v>498</v>
      </c>
      <c r="N175" s="12" t="s">
        <v>11</v>
      </c>
      <c r="O175" s="12" t="s">
        <v>23</v>
      </c>
    </row>
    <row r="176" spans="1:16">
      <c r="A176" s="6">
        <v>175</v>
      </c>
      <c r="B176" s="7" t="s">
        <v>499</v>
      </c>
      <c r="C176" s="7" t="s">
        <v>500</v>
      </c>
      <c r="D176" s="8" t="str">
        <f t="shared" si="5"/>
        <v xml:space="preserve"> 02613</v>
      </c>
      <c r="E176" s="9">
        <f t="shared" si="4"/>
        <v>1.8206E-2</v>
      </c>
      <c r="F176" s="7"/>
      <c r="G176" s="7"/>
      <c r="H176" s="7">
        <v>175</v>
      </c>
      <c r="I176" s="7" t="s">
        <v>499</v>
      </c>
      <c r="J176" s="7" t="s">
        <v>500</v>
      </c>
      <c r="K176" s="7"/>
      <c r="L176" s="10">
        <v>175</v>
      </c>
      <c r="M176" s="23" t="s">
        <v>501</v>
      </c>
      <c r="N176" s="12" t="s">
        <v>94</v>
      </c>
      <c r="O176" s="13" t="s">
        <v>12</v>
      </c>
      <c r="P176" s="25">
        <v>45</v>
      </c>
    </row>
    <row r="177" spans="1:16">
      <c r="A177" s="6">
        <v>176</v>
      </c>
      <c r="B177" s="7" t="s">
        <v>502</v>
      </c>
      <c r="C177" s="7" t="s">
        <v>503</v>
      </c>
      <c r="D177" s="8" t="str">
        <f t="shared" si="5"/>
        <v xml:space="preserve"> 02622</v>
      </c>
      <c r="E177" s="9">
        <f t="shared" si="4"/>
        <v>1.8310199999999999E-2</v>
      </c>
      <c r="F177" s="7"/>
      <c r="G177" s="7"/>
      <c r="H177" s="7">
        <v>176</v>
      </c>
      <c r="I177" s="7" t="s">
        <v>502</v>
      </c>
      <c r="J177" s="7" t="s">
        <v>503</v>
      </c>
      <c r="K177" s="7"/>
      <c r="L177" s="12">
        <v>176</v>
      </c>
      <c r="M177" s="14" t="s">
        <v>504</v>
      </c>
      <c r="N177" s="12" t="s">
        <v>45</v>
      </c>
      <c r="O177" s="12" t="s">
        <v>74</v>
      </c>
    </row>
    <row r="178" spans="1:16">
      <c r="A178" s="6">
        <v>177</v>
      </c>
      <c r="B178" s="7" t="s">
        <v>505</v>
      </c>
      <c r="C178" s="7" t="s">
        <v>506</v>
      </c>
      <c r="D178" s="8" t="str">
        <f t="shared" si="5"/>
        <v xml:space="preserve"> 02625</v>
      </c>
      <c r="E178" s="9">
        <f t="shared" si="4"/>
        <v>1.8344900000000001E-2</v>
      </c>
      <c r="F178" s="7"/>
      <c r="G178" s="7"/>
      <c r="H178" s="7">
        <v>177</v>
      </c>
      <c r="I178" s="7" t="s">
        <v>505</v>
      </c>
      <c r="J178" s="7" t="s">
        <v>506</v>
      </c>
      <c r="K178" s="7"/>
      <c r="L178" s="12">
        <v>177</v>
      </c>
      <c r="M178" s="14" t="s">
        <v>507</v>
      </c>
      <c r="N178" s="12" t="s">
        <v>94</v>
      </c>
      <c r="O178" s="12" t="s">
        <v>19</v>
      </c>
      <c r="P178" s="25">
        <v>46</v>
      </c>
    </row>
    <row r="179" spans="1:16">
      <c r="A179" s="6">
        <v>178</v>
      </c>
      <c r="B179" s="7" t="s">
        <v>220</v>
      </c>
      <c r="C179" s="7" t="s">
        <v>508</v>
      </c>
      <c r="D179" s="8" t="str">
        <f t="shared" si="5"/>
        <v xml:space="preserve"> 02628</v>
      </c>
      <c r="E179" s="9">
        <f t="shared" si="4"/>
        <v>1.8379599999999999E-2</v>
      </c>
      <c r="F179" s="7"/>
      <c r="G179" s="7"/>
      <c r="H179" s="7">
        <v>178</v>
      </c>
      <c r="I179" s="7" t="s">
        <v>220</v>
      </c>
      <c r="J179" s="7" t="s">
        <v>508</v>
      </c>
      <c r="K179" s="7"/>
      <c r="L179" s="12">
        <v>178</v>
      </c>
      <c r="M179" s="14" t="s">
        <v>509</v>
      </c>
      <c r="N179" s="12" t="s">
        <v>45</v>
      </c>
      <c r="O179" s="12" t="s">
        <v>74</v>
      </c>
    </row>
    <row r="180" spans="1:16">
      <c r="A180" s="6">
        <v>179</v>
      </c>
      <c r="B180" s="7" t="s">
        <v>510</v>
      </c>
      <c r="C180" s="7" t="s">
        <v>511</v>
      </c>
      <c r="D180" s="8" t="str">
        <f t="shared" si="5"/>
        <v xml:space="preserve"> 02635</v>
      </c>
      <c r="E180" s="9">
        <f t="shared" si="4"/>
        <v>1.8460600000000001E-2</v>
      </c>
      <c r="F180" s="7"/>
      <c r="G180" s="7"/>
      <c r="H180" s="7">
        <v>179</v>
      </c>
      <c r="I180" s="7" t="s">
        <v>510</v>
      </c>
      <c r="J180" s="7" t="s">
        <v>511</v>
      </c>
      <c r="K180" s="7"/>
      <c r="L180" s="12">
        <v>179</v>
      </c>
      <c r="M180" s="14" t="s">
        <v>512</v>
      </c>
      <c r="N180" s="12" t="s">
        <v>94</v>
      </c>
      <c r="O180" s="12" t="s">
        <v>74</v>
      </c>
      <c r="P180" s="25">
        <v>47</v>
      </c>
    </row>
    <row r="181" spans="1:16">
      <c r="A181" s="6">
        <v>180</v>
      </c>
      <c r="B181" s="7" t="s">
        <v>513</v>
      </c>
      <c r="C181" s="7" t="s">
        <v>514</v>
      </c>
      <c r="D181" s="8" t="str">
        <f t="shared" si="5"/>
        <v xml:space="preserve"> 02639</v>
      </c>
      <c r="E181" s="9">
        <f t="shared" si="4"/>
        <v>1.85069E-2</v>
      </c>
      <c r="F181" s="7"/>
      <c r="G181" s="7"/>
      <c r="H181" s="7">
        <v>180</v>
      </c>
      <c r="I181" s="7" t="s">
        <v>513</v>
      </c>
      <c r="J181" s="7" t="s">
        <v>514</v>
      </c>
      <c r="K181" s="7"/>
      <c r="L181" s="12">
        <v>180</v>
      </c>
      <c r="M181" s="21" t="s">
        <v>515</v>
      </c>
      <c r="N181" s="12" t="s">
        <v>45</v>
      </c>
      <c r="O181" s="12" t="s">
        <v>46</v>
      </c>
    </row>
    <row r="182" spans="1:16">
      <c r="A182" s="6">
        <v>181</v>
      </c>
      <c r="B182" s="7" t="s">
        <v>151</v>
      </c>
      <c r="C182" s="7" t="s">
        <v>516</v>
      </c>
      <c r="D182" s="8" t="str">
        <f t="shared" si="5"/>
        <v xml:space="preserve"> 02648</v>
      </c>
      <c r="E182" s="9">
        <f t="shared" si="4"/>
        <v>1.8611099999999998E-2</v>
      </c>
      <c r="F182" s="7"/>
      <c r="G182" s="7"/>
      <c r="H182" s="7">
        <v>181</v>
      </c>
      <c r="I182" s="7" t="s">
        <v>151</v>
      </c>
      <c r="J182" s="7" t="s">
        <v>516</v>
      </c>
      <c r="K182" s="7"/>
      <c r="L182" s="19">
        <v>181</v>
      </c>
      <c r="M182" s="22" t="s">
        <v>517</v>
      </c>
      <c r="N182" s="12" t="s">
        <v>94</v>
      </c>
      <c r="O182" s="13" t="s">
        <v>12</v>
      </c>
      <c r="P182" s="25">
        <v>48</v>
      </c>
    </row>
    <row r="183" spans="1:16">
      <c r="A183" s="6">
        <v>182</v>
      </c>
      <c r="B183" s="7" t="s">
        <v>53</v>
      </c>
      <c r="C183" s="7" t="s">
        <v>518</v>
      </c>
      <c r="D183" s="8" t="str">
        <f t="shared" si="5"/>
        <v xml:space="preserve"> 02649</v>
      </c>
      <c r="E183" s="9">
        <f t="shared" si="4"/>
        <v>1.8622699999999999E-2</v>
      </c>
      <c r="F183" s="7"/>
      <c r="G183" s="7"/>
      <c r="H183" s="7">
        <v>182</v>
      </c>
      <c r="I183" s="7" t="s">
        <v>53</v>
      </c>
      <c r="J183" s="7" t="s">
        <v>518</v>
      </c>
      <c r="K183" s="7"/>
      <c r="L183" s="13">
        <v>182</v>
      </c>
      <c r="M183" s="24" t="s">
        <v>519</v>
      </c>
      <c r="N183" s="12" t="s">
        <v>11</v>
      </c>
      <c r="O183" s="13" t="s">
        <v>12</v>
      </c>
    </row>
    <row r="184" spans="1:16">
      <c r="A184" s="6">
        <v>183</v>
      </c>
      <c r="B184" s="7" t="s">
        <v>157</v>
      </c>
      <c r="C184" s="7" t="s">
        <v>520</v>
      </c>
      <c r="D184" s="8" t="str">
        <f t="shared" si="5"/>
        <v xml:space="preserve"> 02650</v>
      </c>
      <c r="E184" s="9">
        <f t="shared" si="4"/>
        <v>1.8634299999999999E-2</v>
      </c>
      <c r="F184" s="7"/>
      <c r="G184" s="7"/>
      <c r="H184" s="7">
        <v>183</v>
      </c>
      <c r="I184" s="7" t="s">
        <v>157</v>
      </c>
      <c r="J184" s="7" t="s">
        <v>520</v>
      </c>
      <c r="K184" s="7"/>
      <c r="L184" s="13">
        <v>183</v>
      </c>
      <c r="M184" s="14" t="s">
        <v>521</v>
      </c>
      <c r="N184" s="12" t="s">
        <v>94</v>
      </c>
      <c r="O184" s="12" t="s">
        <v>19</v>
      </c>
      <c r="P184" s="25">
        <v>49</v>
      </c>
    </row>
    <row r="185" spans="1:16">
      <c r="A185" s="6">
        <v>184</v>
      </c>
      <c r="B185" s="7" t="s">
        <v>522</v>
      </c>
      <c r="C185" s="7" t="s">
        <v>523</v>
      </c>
      <c r="D185" s="8" t="str">
        <f t="shared" si="5"/>
        <v xml:space="preserve"> 02652</v>
      </c>
      <c r="E185" s="9">
        <f t="shared" si="4"/>
        <v>1.8657400000000001E-2</v>
      </c>
      <c r="F185" s="7"/>
      <c r="G185" s="7"/>
      <c r="H185" s="7">
        <v>184</v>
      </c>
      <c r="I185" s="7" t="s">
        <v>522</v>
      </c>
      <c r="J185" s="7" t="s">
        <v>523</v>
      </c>
      <c r="K185" s="7"/>
      <c r="L185" s="12">
        <v>184</v>
      </c>
      <c r="M185" s="14" t="s">
        <v>524</v>
      </c>
      <c r="N185" s="12" t="s">
        <v>11</v>
      </c>
      <c r="O185" s="12" t="s">
        <v>23</v>
      </c>
    </row>
    <row r="186" spans="1:16">
      <c r="A186" s="6">
        <v>185</v>
      </c>
      <c r="B186" s="7" t="s">
        <v>128</v>
      </c>
      <c r="C186" s="7" t="s">
        <v>525</v>
      </c>
      <c r="D186" s="8" t="str">
        <f t="shared" si="5"/>
        <v xml:space="preserve"> 02653</v>
      </c>
      <c r="E186" s="9">
        <f t="shared" si="4"/>
        <v>1.8669000000000002E-2</v>
      </c>
      <c r="F186" s="7"/>
      <c r="G186" s="7"/>
      <c r="H186" s="7">
        <v>185</v>
      </c>
      <c r="I186" s="7" t="s">
        <v>128</v>
      </c>
      <c r="J186" s="7" t="s">
        <v>525</v>
      </c>
      <c r="K186" s="7"/>
      <c r="L186" s="10">
        <v>185</v>
      </c>
      <c r="M186" s="20" t="s">
        <v>526</v>
      </c>
      <c r="N186" s="12" t="s">
        <v>127</v>
      </c>
      <c r="O186" s="12" t="s">
        <v>46</v>
      </c>
      <c r="P186" s="25">
        <v>50</v>
      </c>
    </row>
    <row r="187" spans="1:16">
      <c r="A187" s="6">
        <v>186</v>
      </c>
      <c r="B187" s="7" t="s">
        <v>477</v>
      </c>
      <c r="C187" s="7" t="s">
        <v>527</v>
      </c>
      <c r="D187" s="8" t="str">
        <f t="shared" si="5"/>
        <v xml:space="preserve"> 02654</v>
      </c>
      <c r="E187" s="9">
        <f t="shared" si="4"/>
        <v>1.8680599999999999E-2</v>
      </c>
      <c r="F187" s="7"/>
      <c r="G187" s="7"/>
      <c r="H187" s="7">
        <v>186</v>
      </c>
      <c r="I187" s="7" t="s">
        <v>477</v>
      </c>
      <c r="J187" s="7" t="s">
        <v>527</v>
      </c>
      <c r="K187" s="7"/>
      <c r="L187" s="12">
        <v>186</v>
      </c>
      <c r="M187" s="14" t="s">
        <v>528</v>
      </c>
      <c r="N187" s="12" t="s">
        <v>45</v>
      </c>
      <c r="O187" s="12" t="s">
        <v>74</v>
      </c>
    </row>
    <row r="188" spans="1:16">
      <c r="A188" s="6">
        <v>187</v>
      </c>
      <c r="B188" s="7" t="s">
        <v>529</v>
      </c>
      <c r="C188" s="7" t="s">
        <v>530</v>
      </c>
      <c r="D188" s="8" t="str">
        <f t="shared" si="5"/>
        <v xml:space="preserve"> 02655</v>
      </c>
      <c r="E188" s="9">
        <f t="shared" si="4"/>
        <v>1.86921E-2</v>
      </c>
      <c r="F188" s="7"/>
      <c r="G188" s="7"/>
      <c r="H188" s="7">
        <v>187</v>
      </c>
      <c r="I188" s="7" t="s">
        <v>529</v>
      </c>
      <c r="J188" s="7" t="s">
        <v>530</v>
      </c>
      <c r="K188" s="7"/>
      <c r="L188" s="12">
        <v>187</v>
      </c>
      <c r="M188" s="14" t="s">
        <v>531</v>
      </c>
      <c r="N188" s="12" t="s">
        <v>11</v>
      </c>
      <c r="O188" s="12" t="s">
        <v>23</v>
      </c>
    </row>
    <row r="189" spans="1:16">
      <c r="A189" s="6">
        <v>188</v>
      </c>
      <c r="B189" s="7" t="s">
        <v>146</v>
      </c>
      <c r="C189" s="7" t="s">
        <v>532</v>
      </c>
      <c r="D189" s="8" t="str">
        <f t="shared" si="5"/>
        <v xml:space="preserve"> 02656</v>
      </c>
      <c r="E189" s="9">
        <f t="shared" si="4"/>
        <v>1.87037E-2</v>
      </c>
      <c r="F189" s="7"/>
      <c r="G189" s="7"/>
      <c r="H189" s="7">
        <v>188</v>
      </c>
      <c r="I189" s="7" t="s">
        <v>146</v>
      </c>
      <c r="J189" s="7" t="s">
        <v>532</v>
      </c>
      <c r="K189" s="7"/>
      <c r="L189" s="12">
        <v>188</v>
      </c>
      <c r="M189" s="14" t="s">
        <v>533</v>
      </c>
      <c r="N189" s="12" t="s">
        <v>11</v>
      </c>
      <c r="O189" s="12" t="s">
        <v>23</v>
      </c>
    </row>
    <row r="190" spans="1:16">
      <c r="A190" s="6">
        <v>189</v>
      </c>
      <c r="B190" s="7" t="s">
        <v>534</v>
      </c>
      <c r="C190" s="7" t="s">
        <v>535</v>
      </c>
      <c r="D190" s="8" t="str">
        <f t="shared" si="5"/>
        <v xml:space="preserve"> 02657</v>
      </c>
      <c r="E190" s="9">
        <f t="shared" si="4"/>
        <v>1.8715300000000001E-2</v>
      </c>
      <c r="F190" s="7"/>
      <c r="G190" s="7"/>
      <c r="H190" s="7">
        <v>189</v>
      </c>
      <c r="I190" s="7" t="s">
        <v>534</v>
      </c>
      <c r="J190" s="7" t="s">
        <v>535</v>
      </c>
      <c r="K190" s="7"/>
      <c r="L190" s="10">
        <v>189</v>
      </c>
      <c r="M190" s="24" t="s">
        <v>536</v>
      </c>
      <c r="N190" s="12" t="s">
        <v>94</v>
      </c>
      <c r="O190" s="13" t="s">
        <v>12</v>
      </c>
      <c r="P190" s="25">
        <v>51</v>
      </c>
    </row>
    <row r="191" spans="1:16">
      <c r="A191" s="6">
        <v>190</v>
      </c>
      <c r="B191" s="7" t="s">
        <v>537</v>
      </c>
      <c r="C191" s="7" t="s">
        <v>538</v>
      </c>
      <c r="D191" s="8" t="str">
        <f t="shared" si="5"/>
        <v xml:space="preserve"> 02657</v>
      </c>
      <c r="E191" s="9">
        <f t="shared" si="4"/>
        <v>1.8715300000000001E-2</v>
      </c>
      <c r="F191" s="7"/>
      <c r="G191" s="7"/>
      <c r="H191" s="7">
        <v>190</v>
      </c>
      <c r="I191" s="7" t="s">
        <v>537</v>
      </c>
      <c r="J191" s="7" t="s">
        <v>538</v>
      </c>
      <c r="K191" s="7"/>
      <c r="L191" s="12">
        <v>190</v>
      </c>
      <c r="M191" s="14" t="s">
        <v>539</v>
      </c>
      <c r="N191" s="12" t="s">
        <v>45</v>
      </c>
      <c r="O191" s="12" t="s">
        <v>74</v>
      </c>
    </row>
    <row r="192" spans="1:16">
      <c r="A192" s="6">
        <v>191</v>
      </c>
      <c r="B192" s="7" t="s">
        <v>540</v>
      </c>
      <c r="C192" s="7" t="s">
        <v>541</v>
      </c>
      <c r="D192" s="8" t="str">
        <f t="shared" si="5"/>
        <v xml:space="preserve"> 02704</v>
      </c>
      <c r="E192" s="9">
        <f t="shared" si="4"/>
        <v>1.8796299999999998E-2</v>
      </c>
      <c r="F192" s="7"/>
      <c r="G192" s="7"/>
      <c r="H192" s="7">
        <v>191</v>
      </c>
      <c r="I192" s="7" t="s">
        <v>540</v>
      </c>
      <c r="J192" s="7" t="s">
        <v>541</v>
      </c>
      <c r="K192" s="7"/>
      <c r="L192" s="13">
        <v>191</v>
      </c>
      <c r="M192" s="23" t="s">
        <v>542</v>
      </c>
      <c r="N192" s="12" t="s">
        <v>94</v>
      </c>
      <c r="O192" s="13" t="s">
        <v>12</v>
      </c>
      <c r="P192" s="25">
        <v>52</v>
      </c>
    </row>
    <row r="193" spans="1:16">
      <c r="A193" s="6">
        <v>192</v>
      </c>
      <c r="B193" s="7" t="s">
        <v>426</v>
      </c>
      <c r="C193" s="7" t="s">
        <v>543</v>
      </c>
      <c r="D193" s="8" t="str">
        <f t="shared" si="5"/>
        <v xml:space="preserve"> 02712</v>
      </c>
      <c r="E193" s="9">
        <f t="shared" si="4"/>
        <v>1.88889E-2</v>
      </c>
      <c r="F193" s="7"/>
      <c r="G193" s="7"/>
      <c r="H193" s="7">
        <v>192</v>
      </c>
      <c r="I193" s="7" t="s">
        <v>426</v>
      </c>
      <c r="J193" s="7" t="s">
        <v>543</v>
      </c>
      <c r="K193" s="7"/>
      <c r="L193" s="12">
        <v>192</v>
      </c>
      <c r="M193" s="14" t="s">
        <v>544</v>
      </c>
      <c r="N193" s="12" t="s">
        <v>94</v>
      </c>
      <c r="O193" s="12" t="s">
        <v>74</v>
      </c>
      <c r="P193" s="25">
        <v>53</v>
      </c>
    </row>
    <row r="194" spans="1:16">
      <c r="A194" s="6">
        <v>193</v>
      </c>
      <c r="B194" s="7" t="s">
        <v>545</v>
      </c>
      <c r="C194" s="7" t="s">
        <v>546</v>
      </c>
      <c r="D194" s="8" t="str">
        <f t="shared" si="5"/>
        <v xml:space="preserve"> 02714</v>
      </c>
      <c r="E194" s="9">
        <f t="shared" ref="E194:E257" si="6">IF(OR(ISERROR(D194),D194=""),1000,IF(D194&lt;1,D194,IF(LEN(D194)&lt;3,E193-SECOND(E193)/24/3600+D194/24/3600,ROUND((IF(D194=0,1000,TIME((TRUNC(D194/10000)),(TRUNC(MOD(D194,10000)/100)),MOD(D194,100))+INT(D194/240000))+(D194-INT(D194))/120000),7))))</f>
        <v>1.8912000000000002E-2</v>
      </c>
      <c r="F194" s="7"/>
      <c r="G194" s="7"/>
      <c r="H194" s="7">
        <v>193</v>
      </c>
      <c r="I194" s="7" t="s">
        <v>545</v>
      </c>
      <c r="J194" s="7" t="s">
        <v>546</v>
      </c>
      <c r="K194" s="7"/>
      <c r="L194" s="10">
        <v>193</v>
      </c>
      <c r="M194" s="20" t="s">
        <v>547</v>
      </c>
      <c r="N194" s="12" t="s">
        <v>127</v>
      </c>
      <c r="O194" s="12" t="s">
        <v>46</v>
      </c>
      <c r="P194" s="25">
        <v>54</v>
      </c>
    </row>
    <row r="195" spans="1:16">
      <c r="A195" s="6">
        <v>194</v>
      </c>
      <c r="B195" s="7" t="s">
        <v>548</v>
      </c>
      <c r="C195" s="7" t="s">
        <v>549</v>
      </c>
      <c r="D195" s="8" t="str">
        <f t="shared" si="5"/>
        <v xml:space="preserve"> 02715</v>
      </c>
      <c r="E195" s="9">
        <f t="shared" si="6"/>
        <v>1.8923599999999999E-2</v>
      </c>
      <c r="F195" s="7"/>
      <c r="G195" s="7"/>
      <c r="H195" s="7">
        <v>194</v>
      </c>
      <c r="I195" s="7" t="s">
        <v>548</v>
      </c>
      <c r="J195" s="7" t="s">
        <v>549</v>
      </c>
      <c r="K195" s="7"/>
      <c r="L195" s="13">
        <v>194</v>
      </c>
      <c r="M195" s="24" t="s">
        <v>550</v>
      </c>
      <c r="N195" s="12" t="s">
        <v>94</v>
      </c>
      <c r="O195" s="13" t="s">
        <v>12</v>
      </c>
      <c r="P195" s="25">
        <v>55</v>
      </c>
    </row>
    <row r="196" spans="1:16">
      <c r="A196" s="6">
        <v>195</v>
      </c>
      <c r="B196" s="7" t="s">
        <v>157</v>
      </c>
      <c r="C196" s="7" t="s">
        <v>551</v>
      </c>
      <c r="D196" s="8" t="str">
        <f t="shared" si="5"/>
        <v xml:space="preserve"> 02716</v>
      </c>
      <c r="E196" s="9">
        <f t="shared" si="6"/>
        <v>1.8935199999999999E-2</v>
      </c>
      <c r="F196" s="7"/>
      <c r="G196" s="7"/>
      <c r="H196" s="7">
        <v>195</v>
      </c>
      <c r="I196" s="7" t="s">
        <v>157</v>
      </c>
      <c r="J196" s="7" t="s">
        <v>551</v>
      </c>
      <c r="K196" s="7"/>
      <c r="L196" s="13">
        <v>195</v>
      </c>
      <c r="M196" s="24" t="s">
        <v>552</v>
      </c>
      <c r="N196" s="12" t="s">
        <v>94</v>
      </c>
      <c r="O196" s="13" t="s">
        <v>12</v>
      </c>
      <c r="P196" s="25">
        <v>56</v>
      </c>
    </row>
    <row r="197" spans="1:16">
      <c r="A197" s="6">
        <v>196</v>
      </c>
      <c r="B197" s="7" t="s">
        <v>357</v>
      </c>
      <c r="C197" s="7" t="s">
        <v>553</v>
      </c>
      <c r="D197" s="8" t="str">
        <f t="shared" si="5"/>
        <v xml:space="preserve"> 02717</v>
      </c>
      <c r="E197" s="9">
        <f t="shared" si="6"/>
        <v>1.89468E-2</v>
      </c>
      <c r="F197" s="7"/>
      <c r="G197" s="7"/>
      <c r="H197" s="7">
        <v>196</v>
      </c>
      <c r="I197" s="7" t="s">
        <v>357</v>
      </c>
      <c r="J197" s="7" t="s">
        <v>553</v>
      </c>
      <c r="K197" s="7"/>
      <c r="L197" s="12">
        <v>196</v>
      </c>
      <c r="M197" s="14" t="s">
        <v>554</v>
      </c>
      <c r="N197" s="12" t="s">
        <v>45</v>
      </c>
      <c r="O197" s="12" t="s">
        <v>74</v>
      </c>
    </row>
    <row r="198" spans="1:16">
      <c r="A198" s="6">
        <v>197</v>
      </c>
      <c r="B198" s="7" t="s">
        <v>53</v>
      </c>
      <c r="C198" s="7" t="s">
        <v>555</v>
      </c>
      <c r="D198" s="8" t="str">
        <f t="shared" ref="D198:D261" si="7">SUBSTITUTE(SUBSTITUTE(MID(C198,1,8),"'",":"),":","")</f>
        <v xml:space="preserve"> 02718</v>
      </c>
      <c r="E198" s="9">
        <f t="shared" si="6"/>
        <v>1.8958300000000001E-2</v>
      </c>
      <c r="F198" s="7"/>
      <c r="G198" s="7"/>
      <c r="H198" s="7">
        <v>197</v>
      </c>
      <c r="I198" s="7" t="s">
        <v>53</v>
      </c>
      <c r="J198" s="7" t="s">
        <v>555</v>
      </c>
      <c r="K198" s="7"/>
      <c r="L198" s="12">
        <v>197</v>
      </c>
      <c r="M198" s="14" t="s">
        <v>556</v>
      </c>
      <c r="N198" s="12" t="s">
        <v>127</v>
      </c>
      <c r="O198" s="13" t="s">
        <v>84</v>
      </c>
      <c r="P198" s="25">
        <v>57</v>
      </c>
    </row>
    <row r="199" spans="1:16">
      <c r="A199" s="6">
        <v>198</v>
      </c>
      <c r="B199" s="7" t="s">
        <v>557</v>
      </c>
      <c r="C199" s="7" t="s">
        <v>558</v>
      </c>
      <c r="D199" s="8" t="str">
        <f t="shared" si="7"/>
        <v xml:space="preserve"> 02723</v>
      </c>
      <c r="E199" s="9">
        <f t="shared" si="6"/>
        <v>1.90162E-2</v>
      </c>
      <c r="F199" s="7"/>
      <c r="G199" s="7"/>
      <c r="H199" s="7">
        <v>198</v>
      </c>
      <c r="I199" s="7" t="s">
        <v>557</v>
      </c>
      <c r="J199" s="7" t="s">
        <v>558</v>
      </c>
      <c r="K199" s="7"/>
      <c r="L199" s="12">
        <v>198</v>
      </c>
      <c r="M199" s="14" t="s">
        <v>559</v>
      </c>
      <c r="N199" s="12" t="s">
        <v>45</v>
      </c>
      <c r="O199" s="12" t="s">
        <v>74</v>
      </c>
    </row>
    <row r="200" spans="1:16">
      <c r="A200" s="6">
        <v>199</v>
      </c>
      <c r="B200" s="7" t="s">
        <v>560</v>
      </c>
      <c r="C200" s="7" t="s">
        <v>561</v>
      </c>
      <c r="D200" s="8" t="str">
        <f t="shared" si="7"/>
        <v xml:space="preserve"> 02724</v>
      </c>
      <c r="E200" s="9">
        <f t="shared" si="6"/>
        <v>1.9027800000000001E-2</v>
      </c>
      <c r="F200" s="7"/>
      <c r="G200" s="7"/>
      <c r="H200" s="7">
        <v>199</v>
      </c>
      <c r="I200" s="7" t="s">
        <v>560</v>
      </c>
      <c r="J200" s="7" t="s">
        <v>561</v>
      </c>
      <c r="K200" s="7"/>
      <c r="L200" s="12">
        <v>199</v>
      </c>
      <c r="M200" s="14" t="s">
        <v>562</v>
      </c>
      <c r="N200" s="12" t="s">
        <v>94</v>
      </c>
      <c r="O200" s="12" t="s">
        <v>74</v>
      </c>
      <c r="P200" s="25">
        <v>58</v>
      </c>
    </row>
    <row r="201" spans="1:16">
      <c r="A201" s="6">
        <v>200</v>
      </c>
      <c r="B201" s="7" t="s">
        <v>563</v>
      </c>
      <c r="C201" s="7" t="s">
        <v>564</v>
      </c>
      <c r="D201" s="8" t="str">
        <f t="shared" si="7"/>
        <v xml:space="preserve"> 02730</v>
      </c>
      <c r="E201" s="9">
        <f t="shared" si="6"/>
        <v>1.9097200000000002E-2</v>
      </c>
      <c r="F201" s="7"/>
      <c r="G201" s="7"/>
      <c r="H201" s="7">
        <v>200</v>
      </c>
      <c r="I201" s="7" t="s">
        <v>563</v>
      </c>
      <c r="J201" s="7" t="s">
        <v>564</v>
      </c>
      <c r="K201" s="7"/>
      <c r="L201" s="12">
        <v>200</v>
      </c>
      <c r="M201" s="14" t="s">
        <v>565</v>
      </c>
      <c r="N201" s="12" t="s">
        <v>94</v>
      </c>
      <c r="O201" s="12" t="s">
        <v>74</v>
      </c>
      <c r="P201" s="25">
        <v>59</v>
      </c>
    </row>
    <row r="202" spans="1:16">
      <c r="A202" s="6">
        <v>201</v>
      </c>
      <c r="B202" s="7" t="s">
        <v>566</v>
      </c>
      <c r="C202" s="7" t="s">
        <v>567</v>
      </c>
      <c r="D202" s="8" t="str">
        <f t="shared" si="7"/>
        <v xml:space="preserve"> 02735</v>
      </c>
      <c r="E202" s="9">
        <f t="shared" si="6"/>
        <v>1.9155100000000001E-2</v>
      </c>
      <c r="F202" s="7"/>
      <c r="G202" s="7"/>
      <c r="H202" s="7">
        <v>201</v>
      </c>
      <c r="I202" s="7" t="s">
        <v>566</v>
      </c>
      <c r="J202" s="7" t="s">
        <v>567</v>
      </c>
      <c r="K202" s="7"/>
      <c r="L202" s="12">
        <v>201</v>
      </c>
      <c r="M202" s="14" t="s">
        <v>568</v>
      </c>
      <c r="N202" s="12" t="s">
        <v>11</v>
      </c>
      <c r="O202" s="12" t="s">
        <v>23</v>
      </c>
    </row>
    <row r="203" spans="1:16">
      <c r="A203" s="6">
        <v>202</v>
      </c>
      <c r="B203" s="7" t="s">
        <v>569</v>
      </c>
      <c r="C203" s="7" t="s">
        <v>570</v>
      </c>
      <c r="D203" s="8" t="str">
        <f t="shared" si="7"/>
        <v xml:space="preserve"> 02743</v>
      </c>
      <c r="E203" s="9">
        <f t="shared" si="6"/>
        <v>1.92477E-2</v>
      </c>
      <c r="F203" s="7"/>
      <c r="G203" s="7"/>
      <c r="H203" s="7">
        <v>202</v>
      </c>
      <c r="I203" s="7" t="s">
        <v>569</v>
      </c>
      <c r="J203" s="7" t="s">
        <v>570</v>
      </c>
      <c r="K203" s="7"/>
      <c r="L203" s="12">
        <v>202</v>
      </c>
      <c r="M203" s="14" t="s">
        <v>571</v>
      </c>
      <c r="N203" s="12" t="s">
        <v>45</v>
      </c>
      <c r="O203" s="12" t="s">
        <v>74</v>
      </c>
    </row>
    <row r="204" spans="1:16">
      <c r="A204" s="6">
        <v>203</v>
      </c>
      <c r="B204" s="7" t="s">
        <v>572</v>
      </c>
      <c r="C204" s="7" t="s">
        <v>573</v>
      </c>
      <c r="D204" s="8" t="str">
        <f t="shared" si="7"/>
        <v xml:space="preserve"> 02748</v>
      </c>
      <c r="E204" s="9">
        <f t="shared" si="6"/>
        <v>1.9305599999999999E-2</v>
      </c>
      <c r="F204" s="7"/>
      <c r="G204" s="7"/>
      <c r="H204" s="7">
        <v>203</v>
      </c>
      <c r="I204" s="7" t="s">
        <v>572</v>
      </c>
      <c r="J204" s="7" t="s">
        <v>573</v>
      </c>
      <c r="K204" s="7"/>
      <c r="L204" s="12">
        <v>203</v>
      </c>
      <c r="M204" s="14" t="s">
        <v>574</v>
      </c>
      <c r="N204" s="12" t="s">
        <v>127</v>
      </c>
      <c r="O204" s="12" t="s">
        <v>23</v>
      </c>
      <c r="P204" s="25">
        <v>60</v>
      </c>
    </row>
    <row r="205" spans="1:16">
      <c r="A205" s="6">
        <v>204</v>
      </c>
      <c r="B205" s="7" t="s">
        <v>575</v>
      </c>
      <c r="C205" s="7" t="s">
        <v>576</v>
      </c>
      <c r="D205" s="8" t="str">
        <f t="shared" si="7"/>
        <v xml:space="preserve"> 02749</v>
      </c>
      <c r="E205" s="9">
        <f t="shared" si="6"/>
        <v>1.93171E-2</v>
      </c>
      <c r="F205" s="7"/>
      <c r="G205" s="7"/>
      <c r="H205" s="7">
        <v>204</v>
      </c>
      <c r="I205" s="7" t="s">
        <v>575</v>
      </c>
      <c r="J205" s="7" t="s">
        <v>576</v>
      </c>
      <c r="K205" s="7"/>
      <c r="L205" s="12">
        <v>204</v>
      </c>
      <c r="M205" s="14" t="s">
        <v>577</v>
      </c>
      <c r="N205" s="12" t="s">
        <v>45</v>
      </c>
      <c r="O205" s="12" t="s">
        <v>74</v>
      </c>
    </row>
    <row r="206" spans="1:16">
      <c r="A206" s="6">
        <v>205</v>
      </c>
      <c r="B206" s="7" t="s">
        <v>578</v>
      </c>
      <c r="C206" s="7" t="s">
        <v>579</v>
      </c>
      <c r="D206" s="8" t="str">
        <f t="shared" si="7"/>
        <v xml:space="preserve"> 02756</v>
      </c>
      <c r="E206" s="9">
        <f t="shared" si="6"/>
        <v>1.9398100000000001E-2</v>
      </c>
      <c r="F206" s="7"/>
      <c r="G206" s="7"/>
      <c r="H206" s="7">
        <v>205</v>
      </c>
      <c r="I206" s="7" t="s">
        <v>578</v>
      </c>
      <c r="J206" s="7" t="s">
        <v>579</v>
      </c>
      <c r="K206" s="7"/>
      <c r="L206" s="12">
        <v>205</v>
      </c>
      <c r="M206" s="14" t="s">
        <v>580</v>
      </c>
      <c r="N206" s="12" t="s">
        <v>11</v>
      </c>
      <c r="O206" s="13" t="s">
        <v>84</v>
      </c>
    </row>
    <row r="207" spans="1:16">
      <c r="A207" s="6">
        <v>206</v>
      </c>
      <c r="B207" s="7" t="s">
        <v>581</v>
      </c>
      <c r="C207" s="7" t="s">
        <v>582</v>
      </c>
      <c r="D207" s="8" t="str">
        <f t="shared" si="7"/>
        <v xml:space="preserve"> 02801</v>
      </c>
      <c r="E207" s="9">
        <f t="shared" si="6"/>
        <v>1.9456000000000001E-2</v>
      </c>
      <c r="F207" s="7"/>
      <c r="G207" s="7"/>
      <c r="H207" s="7">
        <v>206</v>
      </c>
      <c r="I207" s="7" t="s">
        <v>581</v>
      </c>
      <c r="J207" s="7" t="s">
        <v>582</v>
      </c>
      <c r="K207" s="7"/>
      <c r="L207" s="13">
        <v>206</v>
      </c>
      <c r="M207" s="24" t="s">
        <v>583</v>
      </c>
      <c r="N207" s="12" t="s">
        <v>94</v>
      </c>
      <c r="O207" s="13" t="s">
        <v>12</v>
      </c>
      <c r="P207" s="25">
        <v>61</v>
      </c>
    </row>
    <row r="208" spans="1:16">
      <c r="A208" s="6">
        <v>207</v>
      </c>
      <c r="B208" s="7" t="s">
        <v>154</v>
      </c>
      <c r="C208" s="7" t="s">
        <v>584</v>
      </c>
      <c r="D208" s="8" t="str">
        <f t="shared" si="7"/>
        <v xml:space="preserve"> 02804</v>
      </c>
      <c r="E208" s="9">
        <f t="shared" si="6"/>
        <v>1.94907E-2</v>
      </c>
      <c r="F208" s="7"/>
      <c r="G208" s="7"/>
      <c r="H208" s="7">
        <v>207</v>
      </c>
      <c r="I208" s="7" t="s">
        <v>154</v>
      </c>
      <c r="J208" s="7" t="s">
        <v>584</v>
      </c>
      <c r="K208" s="7"/>
      <c r="L208" s="12">
        <v>207</v>
      </c>
      <c r="M208" s="14" t="s">
        <v>585</v>
      </c>
      <c r="N208" s="12" t="s">
        <v>127</v>
      </c>
      <c r="O208" s="12" t="s">
        <v>23</v>
      </c>
      <c r="P208" s="25">
        <v>62</v>
      </c>
    </row>
    <row r="209" spans="1:16">
      <c r="A209" s="6">
        <v>208</v>
      </c>
      <c r="B209" s="7" t="s">
        <v>586</v>
      </c>
      <c r="C209" s="7" t="s">
        <v>587</v>
      </c>
      <c r="D209" s="8" t="str">
        <f t="shared" si="7"/>
        <v xml:space="preserve"> 02807</v>
      </c>
      <c r="E209" s="9">
        <f t="shared" si="6"/>
        <v>1.9525500000000001E-2</v>
      </c>
      <c r="F209" s="7"/>
      <c r="G209" s="7"/>
      <c r="H209" s="7">
        <v>208</v>
      </c>
      <c r="I209" s="7" t="s">
        <v>586</v>
      </c>
      <c r="J209" s="7" t="s">
        <v>587</v>
      </c>
      <c r="K209" s="7"/>
      <c r="L209" s="10">
        <v>208</v>
      </c>
      <c r="M209" s="20" t="s">
        <v>588</v>
      </c>
      <c r="N209" s="12" t="s">
        <v>127</v>
      </c>
      <c r="O209" s="12" t="s">
        <v>46</v>
      </c>
      <c r="P209" s="25">
        <v>63</v>
      </c>
    </row>
    <row r="210" spans="1:16">
      <c r="A210" s="6">
        <v>209</v>
      </c>
      <c r="B210" s="7" t="s">
        <v>411</v>
      </c>
      <c r="C210" s="7" t="s">
        <v>589</v>
      </c>
      <c r="D210" s="8" t="str">
        <f t="shared" si="7"/>
        <v xml:space="preserve"> 02810</v>
      </c>
      <c r="E210" s="9">
        <f t="shared" si="6"/>
        <v>1.95602E-2</v>
      </c>
      <c r="F210" s="7"/>
      <c r="G210" s="7"/>
      <c r="H210" s="7">
        <v>209</v>
      </c>
      <c r="I210" s="7" t="s">
        <v>411</v>
      </c>
      <c r="J210" s="7" t="s">
        <v>589</v>
      </c>
      <c r="K210" s="7"/>
      <c r="L210" s="12">
        <v>209</v>
      </c>
      <c r="M210" s="14" t="s">
        <v>590</v>
      </c>
      <c r="N210" s="12" t="s">
        <v>11</v>
      </c>
      <c r="O210" s="12" t="s">
        <v>19</v>
      </c>
    </row>
    <row r="211" spans="1:16">
      <c r="A211" s="6">
        <v>210</v>
      </c>
      <c r="B211" s="7" t="s">
        <v>502</v>
      </c>
      <c r="C211" s="7" t="s">
        <v>591</v>
      </c>
      <c r="D211" s="8" t="str">
        <f t="shared" si="7"/>
        <v xml:space="preserve"> 02818</v>
      </c>
      <c r="E211" s="9">
        <f t="shared" si="6"/>
        <v>1.9652800000000002E-2</v>
      </c>
      <c r="F211" s="7"/>
      <c r="G211" s="7"/>
      <c r="H211" s="7">
        <v>210</v>
      </c>
      <c r="I211" s="7" t="s">
        <v>502</v>
      </c>
      <c r="J211" s="7" t="s">
        <v>591</v>
      </c>
      <c r="K211" s="7"/>
      <c r="L211" s="12">
        <v>210</v>
      </c>
      <c r="M211" s="14" t="s">
        <v>592</v>
      </c>
      <c r="N211" s="12" t="s">
        <v>11</v>
      </c>
      <c r="O211" s="12" t="s">
        <v>19</v>
      </c>
    </row>
    <row r="212" spans="1:16">
      <c r="A212" s="6">
        <v>211</v>
      </c>
      <c r="B212" s="7" t="s">
        <v>477</v>
      </c>
      <c r="C212" s="7" t="s">
        <v>593</v>
      </c>
      <c r="D212" s="8" t="str">
        <f t="shared" si="7"/>
        <v xml:space="preserve"> 02819</v>
      </c>
      <c r="E212" s="9">
        <f t="shared" si="6"/>
        <v>1.9664399999999999E-2</v>
      </c>
      <c r="F212" s="7"/>
      <c r="G212" s="7"/>
      <c r="H212" s="7">
        <v>211</v>
      </c>
      <c r="I212" s="7" t="s">
        <v>477</v>
      </c>
      <c r="J212" s="7" t="s">
        <v>593</v>
      </c>
      <c r="K212" s="7"/>
      <c r="L212" s="12">
        <v>211</v>
      </c>
      <c r="M212" s="14" t="s">
        <v>594</v>
      </c>
      <c r="N212" s="12" t="s">
        <v>94</v>
      </c>
      <c r="O212" s="12" t="s">
        <v>74</v>
      </c>
      <c r="P212" s="25">
        <v>64</v>
      </c>
    </row>
    <row r="213" spans="1:16">
      <c r="A213" s="6">
        <v>212</v>
      </c>
      <c r="B213" s="7" t="s">
        <v>265</v>
      </c>
      <c r="C213" s="7" t="s">
        <v>595</v>
      </c>
      <c r="D213" s="8" t="str">
        <f t="shared" si="7"/>
        <v xml:space="preserve"> 02822</v>
      </c>
      <c r="E213" s="9">
        <f t="shared" si="6"/>
        <v>1.9699100000000001E-2</v>
      </c>
      <c r="F213" s="7"/>
      <c r="G213" s="7"/>
      <c r="H213" s="7">
        <v>212</v>
      </c>
      <c r="I213" s="7" t="s">
        <v>265</v>
      </c>
      <c r="J213" s="7" t="s">
        <v>595</v>
      </c>
      <c r="K213" s="7"/>
      <c r="L213" s="12">
        <v>212</v>
      </c>
      <c r="M213" s="14" t="s">
        <v>596</v>
      </c>
      <c r="N213" s="12" t="s">
        <v>94</v>
      </c>
      <c r="O213" s="12" t="s">
        <v>74</v>
      </c>
      <c r="P213" s="25">
        <v>65</v>
      </c>
    </row>
    <row r="214" spans="1:16">
      <c r="A214" s="6">
        <v>213</v>
      </c>
      <c r="B214" s="7" t="s">
        <v>537</v>
      </c>
      <c r="C214" s="7" t="s">
        <v>597</v>
      </c>
      <c r="D214" s="8" t="str">
        <f t="shared" si="7"/>
        <v xml:space="preserve"> 02822</v>
      </c>
      <c r="E214" s="9">
        <f t="shared" si="6"/>
        <v>1.9699100000000001E-2</v>
      </c>
      <c r="F214" s="7"/>
      <c r="G214" s="7"/>
      <c r="H214" s="7">
        <v>213</v>
      </c>
      <c r="I214" s="7" t="s">
        <v>537</v>
      </c>
      <c r="J214" s="7" t="s">
        <v>597</v>
      </c>
      <c r="K214" s="7"/>
      <c r="L214" s="12">
        <v>213</v>
      </c>
      <c r="M214" s="14" t="s">
        <v>598</v>
      </c>
      <c r="N214" s="12" t="s">
        <v>94</v>
      </c>
      <c r="O214" s="12" t="s">
        <v>74</v>
      </c>
      <c r="P214" s="25">
        <v>66</v>
      </c>
    </row>
    <row r="215" spans="1:16">
      <c r="A215" s="6">
        <v>214</v>
      </c>
      <c r="B215" s="7" t="s">
        <v>411</v>
      </c>
      <c r="C215" s="7" t="s">
        <v>599</v>
      </c>
      <c r="D215" s="8" t="str">
        <f t="shared" si="7"/>
        <v xml:space="preserve"> 02825</v>
      </c>
      <c r="E215" s="9">
        <f t="shared" si="6"/>
        <v>1.9733799999999999E-2</v>
      </c>
      <c r="F215" s="7"/>
      <c r="G215" s="7"/>
      <c r="H215" s="7">
        <v>214</v>
      </c>
      <c r="I215" s="7" t="s">
        <v>411</v>
      </c>
      <c r="J215" s="7" t="s">
        <v>599</v>
      </c>
      <c r="K215" s="7"/>
      <c r="L215" s="12">
        <v>214</v>
      </c>
      <c r="M215" s="14" t="s">
        <v>600</v>
      </c>
      <c r="N215" s="12" t="s">
        <v>45</v>
      </c>
      <c r="O215" s="12" t="s">
        <v>74</v>
      </c>
    </row>
    <row r="216" spans="1:16">
      <c r="A216" s="6">
        <v>215</v>
      </c>
      <c r="B216" s="7" t="s">
        <v>601</v>
      </c>
      <c r="C216" s="7" t="s">
        <v>602</v>
      </c>
      <c r="D216" s="8" t="str">
        <f t="shared" si="7"/>
        <v xml:space="preserve"> 02827</v>
      </c>
      <c r="E216" s="9">
        <f t="shared" si="6"/>
        <v>1.9756900000000001E-2</v>
      </c>
      <c r="F216" s="7"/>
      <c r="G216" s="7"/>
      <c r="H216" s="7">
        <v>215</v>
      </c>
      <c r="I216" s="7" t="s">
        <v>601</v>
      </c>
      <c r="J216" s="7" t="s">
        <v>602</v>
      </c>
      <c r="K216" s="7"/>
      <c r="L216" s="19">
        <v>215</v>
      </c>
      <c r="M216" s="24" t="s">
        <v>603</v>
      </c>
      <c r="N216" s="12" t="s">
        <v>11</v>
      </c>
      <c r="O216" s="13" t="s">
        <v>12</v>
      </c>
    </row>
    <row r="217" spans="1:16">
      <c r="A217" s="6">
        <v>216</v>
      </c>
      <c r="B217" s="7" t="s">
        <v>604</v>
      </c>
      <c r="C217" s="7" t="s">
        <v>605</v>
      </c>
      <c r="D217" s="8" t="str">
        <f t="shared" si="7"/>
        <v xml:space="preserve"> 02846</v>
      </c>
      <c r="E217" s="9">
        <f t="shared" si="6"/>
        <v>1.9976899999999999E-2</v>
      </c>
      <c r="F217" s="7"/>
      <c r="G217" s="7"/>
      <c r="H217" s="7">
        <v>216</v>
      </c>
      <c r="I217" s="7" t="s">
        <v>604</v>
      </c>
      <c r="J217" s="7" t="s">
        <v>605</v>
      </c>
      <c r="K217" s="7"/>
      <c r="L217" s="12">
        <v>216</v>
      </c>
      <c r="M217" s="14" t="s">
        <v>606</v>
      </c>
      <c r="N217" s="12" t="s">
        <v>94</v>
      </c>
      <c r="O217" s="12" t="s">
        <v>74</v>
      </c>
      <c r="P217" s="25">
        <v>67</v>
      </c>
    </row>
    <row r="218" spans="1:16">
      <c r="A218" s="6">
        <v>217</v>
      </c>
      <c r="B218" s="7" t="s">
        <v>607</v>
      </c>
      <c r="C218" s="7" t="s">
        <v>608</v>
      </c>
      <c r="D218" s="8" t="str">
        <f t="shared" si="7"/>
        <v xml:space="preserve"> 02909</v>
      </c>
      <c r="E218" s="9">
        <f t="shared" si="6"/>
        <v>2.02431E-2</v>
      </c>
      <c r="F218" s="7"/>
      <c r="G218" s="7"/>
      <c r="H218" s="7">
        <v>217</v>
      </c>
      <c r="I218" s="7" t="s">
        <v>607</v>
      </c>
      <c r="J218" s="7" t="s">
        <v>608</v>
      </c>
      <c r="K218" s="7"/>
      <c r="L218" s="12">
        <v>217</v>
      </c>
      <c r="M218" s="14" t="s">
        <v>609</v>
      </c>
      <c r="N218" s="12" t="s">
        <v>94</v>
      </c>
      <c r="O218" s="12" t="s">
        <v>74</v>
      </c>
      <c r="P218" s="25">
        <v>68</v>
      </c>
    </row>
    <row r="219" spans="1:16">
      <c r="A219" s="6">
        <v>218</v>
      </c>
      <c r="B219" s="7" t="s">
        <v>134</v>
      </c>
      <c r="C219" s="7" t="s">
        <v>610</v>
      </c>
      <c r="D219" s="8" t="str">
        <f t="shared" si="7"/>
        <v xml:space="preserve"> 02915</v>
      </c>
      <c r="E219" s="9">
        <f t="shared" si="6"/>
        <v>2.0312500000000001E-2</v>
      </c>
      <c r="F219" s="7"/>
      <c r="G219" s="7"/>
      <c r="H219" s="7">
        <v>218</v>
      </c>
      <c r="I219" s="7" t="s">
        <v>134</v>
      </c>
      <c r="J219" s="7" t="s">
        <v>610</v>
      </c>
      <c r="K219" s="7"/>
      <c r="L219" s="10">
        <v>218</v>
      </c>
      <c r="M219" s="20" t="s">
        <v>611</v>
      </c>
      <c r="N219" s="12" t="s">
        <v>127</v>
      </c>
      <c r="O219" s="12" t="s">
        <v>46</v>
      </c>
      <c r="P219" s="25">
        <v>69</v>
      </c>
    </row>
    <row r="220" spans="1:16">
      <c r="A220" s="6">
        <v>219</v>
      </c>
      <c r="B220" s="7" t="s">
        <v>50</v>
      </c>
      <c r="C220" s="7" t="s">
        <v>612</v>
      </c>
      <c r="D220" s="8" t="str">
        <f t="shared" si="7"/>
        <v xml:space="preserve"> 02919</v>
      </c>
      <c r="E220" s="9">
        <f t="shared" si="6"/>
        <v>2.03588E-2</v>
      </c>
      <c r="F220" s="7"/>
      <c r="G220" s="7"/>
      <c r="H220" s="7">
        <v>219</v>
      </c>
      <c r="I220" s="7" t="s">
        <v>50</v>
      </c>
      <c r="J220" s="7" t="s">
        <v>612</v>
      </c>
      <c r="K220" s="7"/>
      <c r="L220" s="10">
        <v>219</v>
      </c>
      <c r="M220" s="24" t="s">
        <v>613</v>
      </c>
      <c r="N220" s="12" t="s">
        <v>94</v>
      </c>
      <c r="O220" s="13" t="s">
        <v>12</v>
      </c>
      <c r="P220" s="25">
        <v>70</v>
      </c>
    </row>
    <row r="221" spans="1:16">
      <c r="A221" s="6">
        <v>220</v>
      </c>
      <c r="B221" s="7" t="s">
        <v>614</v>
      </c>
      <c r="C221" s="7" t="s">
        <v>615</v>
      </c>
      <c r="D221" s="8" t="str">
        <f t="shared" si="7"/>
        <v xml:space="preserve"> 02919</v>
      </c>
      <c r="E221" s="9">
        <f t="shared" si="6"/>
        <v>2.03588E-2</v>
      </c>
      <c r="F221" s="7"/>
      <c r="G221" s="7"/>
      <c r="H221" s="7">
        <v>220</v>
      </c>
      <c r="I221" s="7" t="s">
        <v>614</v>
      </c>
      <c r="J221" s="7" t="s">
        <v>615</v>
      </c>
      <c r="K221" s="7"/>
      <c r="L221" s="12">
        <v>220</v>
      </c>
      <c r="M221" s="14" t="s">
        <v>616</v>
      </c>
      <c r="N221" s="12" t="s">
        <v>45</v>
      </c>
      <c r="O221" s="12" t="s">
        <v>74</v>
      </c>
    </row>
    <row r="222" spans="1:16">
      <c r="A222" s="6">
        <v>221</v>
      </c>
      <c r="B222" s="7" t="s">
        <v>617</v>
      </c>
      <c r="C222" s="7" t="s">
        <v>618</v>
      </c>
      <c r="D222" s="8" t="str">
        <f t="shared" si="7"/>
        <v xml:space="preserve"> 02924</v>
      </c>
      <c r="E222" s="9">
        <f t="shared" si="6"/>
        <v>2.0416699999999999E-2</v>
      </c>
      <c r="F222" s="7"/>
      <c r="G222" s="7"/>
      <c r="H222" s="7">
        <v>221</v>
      </c>
      <c r="I222" s="7" t="s">
        <v>617</v>
      </c>
      <c r="J222" s="7" t="s">
        <v>618</v>
      </c>
      <c r="K222" s="7"/>
      <c r="L222" s="12">
        <v>221</v>
      </c>
      <c r="M222" s="14" t="s">
        <v>619</v>
      </c>
      <c r="N222" s="12" t="s">
        <v>127</v>
      </c>
      <c r="O222" s="12" t="s">
        <v>23</v>
      </c>
      <c r="P222" s="25">
        <v>71</v>
      </c>
    </row>
    <row r="223" spans="1:16">
      <c r="A223" s="6">
        <v>222</v>
      </c>
      <c r="B223" s="7" t="s">
        <v>620</v>
      </c>
      <c r="C223" s="7" t="s">
        <v>621</v>
      </c>
      <c r="D223" s="8" t="str">
        <f t="shared" si="7"/>
        <v xml:space="preserve"> 02927</v>
      </c>
      <c r="E223" s="9">
        <f t="shared" si="6"/>
        <v>2.0451400000000002E-2</v>
      </c>
      <c r="F223" s="7"/>
      <c r="G223" s="7"/>
      <c r="H223" s="7">
        <v>222</v>
      </c>
      <c r="I223" s="7" t="s">
        <v>620</v>
      </c>
      <c r="J223" s="7" t="s">
        <v>621</v>
      </c>
      <c r="K223" s="7"/>
      <c r="L223" s="12">
        <v>222</v>
      </c>
      <c r="M223" s="14" t="s">
        <v>622</v>
      </c>
      <c r="N223" s="12" t="s">
        <v>45</v>
      </c>
      <c r="O223" s="12" t="s">
        <v>74</v>
      </c>
    </row>
    <row r="224" spans="1:16">
      <c r="A224" s="6">
        <v>223</v>
      </c>
      <c r="B224" s="7" t="s">
        <v>623</v>
      </c>
      <c r="C224" s="7" t="s">
        <v>624</v>
      </c>
      <c r="D224" s="8" t="str">
        <f t="shared" si="7"/>
        <v xml:space="preserve"> 02929</v>
      </c>
      <c r="E224" s="9">
        <f t="shared" si="6"/>
        <v>2.04745E-2</v>
      </c>
      <c r="F224" s="7"/>
      <c r="G224" s="7"/>
      <c r="H224" s="7">
        <v>223</v>
      </c>
      <c r="I224" s="7" t="s">
        <v>623</v>
      </c>
      <c r="J224" s="7" t="s">
        <v>624</v>
      </c>
      <c r="K224" s="7"/>
      <c r="L224" s="10">
        <v>223</v>
      </c>
      <c r="M224" s="20" t="s">
        <v>625</v>
      </c>
      <c r="N224" s="12" t="s">
        <v>127</v>
      </c>
      <c r="O224" s="12" t="s">
        <v>46</v>
      </c>
      <c r="P224" s="25">
        <v>72</v>
      </c>
    </row>
    <row r="225" spans="1:16">
      <c r="A225" s="6">
        <v>224</v>
      </c>
      <c r="B225" s="7" t="s">
        <v>626</v>
      </c>
      <c r="C225" s="7" t="s">
        <v>627</v>
      </c>
      <c r="D225" s="8" t="str">
        <f t="shared" si="7"/>
        <v xml:space="preserve"> 02939</v>
      </c>
      <c r="E225" s="9">
        <f t="shared" si="6"/>
        <v>2.0590299999999999E-2</v>
      </c>
      <c r="F225" s="7"/>
      <c r="G225" s="7"/>
      <c r="H225" s="7">
        <v>224</v>
      </c>
      <c r="I225" s="7" t="s">
        <v>626</v>
      </c>
      <c r="J225" s="7" t="s">
        <v>627</v>
      </c>
      <c r="K225" s="7"/>
      <c r="L225" s="12">
        <v>224</v>
      </c>
      <c r="M225" s="14" t="s">
        <v>628</v>
      </c>
      <c r="N225" s="12" t="s">
        <v>127</v>
      </c>
      <c r="O225" s="12" t="s">
        <v>23</v>
      </c>
      <c r="P225" s="25">
        <v>73</v>
      </c>
    </row>
    <row r="226" spans="1:16">
      <c r="A226" s="6">
        <v>225</v>
      </c>
      <c r="B226" s="7" t="s">
        <v>629</v>
      </c>
      <c r="C226" s="7" t="s">
        <v>630</v>
      </c>
      <c r="D226" s="8" t="str">
        <f t="shared" si="7"/>
        <v xml:space="preserve"> 02951</v>
      </c>
      <c r="E226" s="9">
        <f t="shared" si="6"/>
        <v>2.07292E-2</v>
      </c>
      <c r="F226" s="7"/>
      <c r="G226" s="7"/>
      <c r="H226" s="7">
        <v>225</v>
      </c>
      <c r="I226" s="7" t="s">
        <v>629</v>
      </c>
      <c r="J226" s="7" t="s">
        <v>630</v>
      </c>
      <c r="K226" s="7"/>
      <c r="L226" s="12">
        <v>225</v>
      </c>
      <c r="M226" s="14" t="s">
        <v>631</v>
      </c>
      <c r="N226" s="12" t="s">
        <v>45</v>
      </c>
      <c r="O226" s="12" t="s">
        <v>74</v>
      </c>
    </row>
    <row r="227" spans="1:16">
      <c r="A227" s="6">
        <v>226</v>
      </c>
      <c r="B227" s="7" t="s">
        <v>632</v>
      </c>
      <c r="C227" s="7" t="s">
        <v>633</v>
      </c>
      <c r="D227" s="8" t="str">
        <f t="shared" si="7"/>
        <v xml:space="preserve"> 03002</v>
      </c>
      <c r="E227" s="9">
        <f t="shared" si="6"/>
        <v>2.08565E-2</v>
      </c>
      <c r="F227" s="7"/>
      <c r="G227" s="7"/>
      <c r="H227" s="7">
        <v>226</v>
      </c>
      <c r="I227" s="7" t="s">
        <v>632</v>
      </c>
      <c r="J227" s="7" t="s">
        <v>633</v>
      </c>
      <c r="K227" s="7"/>
      <c r="L227" s="12">
        <v>226</v>
      </c>
      <c r="M227" s="14" t="s">
        <v>634</v>
      </c>
      <c r="N227" s="12" t="s">
        <v>94</v>
      </c>
      <c r="O227" s="12" t="s">
        <v>74</v>
      </c>
      <c r="P227" s="25">
        <v>74</v>
      </c>
    </row>
    <row r="228" spans="1:16">
      <c r="A228" s="6">
        <v>227</v>
      </c>
      <c r="B228" s="7" t="s">
        <v>635</v>
      </c>
      <c r="C228" s="7" t="s">
        <v>636</v>
      </c>
      <c r="D228" s="8" t="str">
        <f t="shared" si="7"/>
        <v xml:space="preserve"> 03009</v>
      </c>
      <c r="E228" s="9">
        <f t="shared" si="6"/>
        <v>2.0937500000000001E-2</v>
      </c>
      <c r="F228" s="7"/>
      <c r="G228" s="7"/>
      <c r="H228" s="7">
        <v>227</v>
      </c>
      <c r="I228" s="7" t="s">
        <v>635</v>
      </c>
      <c r="J228" s="7" t="s">
        <v>636</v>
      </c>
      <c r="K228" s="7"/>
      <c r="L228" s="12">
        <v>227</v>
      </c>
      <c r="M228" s="14" t="s">
        <v>637</v>
      </c>
      <c r="N228" s="12" t="s">
        <v>94</v>
      </c>
      <c r="O228" s="12" t="s">
        <v>74</v>
      </c>
      <c r="P228" s="25">
        <v>75</v>
      </c>
    </row>
    <row r="229" spans="1:16">
      <c r="A229" s="6">
        <v>228</v>
      </c>
      <c r="B229" s="7" t="s">
        <v>251</v>
      </c>
      <c r="C229" s="7" t="s">
        <v>638</v>
      </c>
      <c r="D229" s="8" t="str">
        <f t="shared" si="7"/>
        <v xml:space="preserve"> 03011</v>
      </c>
      <c r="E229" s="9">
        <f t="shared" si="6"/>
        <v>2.0960599999999999E-2</v>
      </c>
      <c r="F229" s="7"/>
      <c r="G229" s="7"/>
      <c r="H229" s="7">
        <v>228</v>
      </c>
      <c r="I229" s="7" t="s">
        <v>251</v>
      </c>
      <c r="J229" s="7" t="s">
        <v>638</v>
      </c>
      <c r="K229" s="7"/>
      <c r="L229" s="12">
        <v>228</v>
      </c>
      <c r="M229" s="14" t="s">
        <v>639</v>
      </c>
      <c r="N229" s="12" t="s">
        <v>45</v>
      </c>
      <c r="O229" s="12" t="s">
        <v>46</v>
      </c>
    </row>
    <row r="230" spans="1:16">
      <c r="A230" s="6">
        <v>229</v>
      </c>
      <c r="B230" s="7" t="s">
        <v>157</v>
      </c>
      <c r="C230" s="7" t="s">
        <v>640</v>
      </c>
      <c r="D230" s="8" t="str">
        <f t="shared" si="7"/>
        <v xml:space="preserve"> 03012</v>
      </c>
      <c r="E230" s="9">
        <f t="shared" si="6"/>
        <v>2.09722E-2</v>
      </c>
      <c r="F230" s="7"/>
      <c r="G230" s="7"/>
      <c r="H230" s="7">
        <v>229</v>
      </c>
      <c r="I230" s="7" t="s">
        <v>157</v>
      </c>
      <c r="J230" s="7" t="s">
        <v>640</v>
      </c>
      <c r="K230" s="7"/>
      <c r="L230" s="12">
        <v>229</v>
      </c>
      <c r="M230" s="14" t="s">
        <v>641</v>
      </c>
      <c r="N230" s="12" t="s">
        <v>127</v>
      </c>
      <c r="O230" s="12" t="s">
        <v>23</v>
      </c>
      <c r="P230" s="25">
        <v>76</v>
      </c>
    </row>
    <row r="231" spans="1:16">
      <c r="A231" s="6">
        <v>230</v>
      </c>
      <c r="B231" s="7" t="s">
        <v>642</v>
      </c>
      <c r="C231" s="7" t="s">
        <v>643</v>
      </c>
      <c r="D231" s="8" t="str">
        <f t="shared" si="7"/>
        <v xml:space="preserve"> 03045</v>
      </c>
      <c r="E231" s="9">
        <f t="shared" si="6"/>
        <v>2.13542E-2</v>
      </c>
      <c r="F231" s="7"/>
      <c r="G231" s="7"/>
      <c r="H231" s="7">
        <v>230</v>
      </c>
      <c r="I231" s="7" t="s">
        <v>642</v>
      </c>
      <c r="J231" s="7" t="s">
        <v>643</v>
      </c>
      <c r="K231" s="7"/>
      <c r="L231" s="12">
        <v>230</v>
      </c>
      <c r="M231" s="14" t="s">
        <v>644</v>
      </c>
      <c r="N231" s="12" t="s">
        <v>127</v>
      </c>
      <c r="O231" s="12" t="s">
        <v>23</v>
      </c>
      <c r="P231" s="25">
        <v>77</v>
      </c>
    </row>
    <row r="232" spans="1:16">
      <c r="A232" s="6">
        <v>231</v>
      </c>
      <c r="B232" s="7" t="s">
        <v>645</v>
      </c>
      <c r="C232" s="7" t="s">
        <v>646</v>
      </c>
      <c r="D232" s="8" t="str">
        <f t="shared" si="7"/>
        <v xml:space="preserve"> 03048</v>
      </c>
      <c r="E232" s="9">
        <f t="shared" si="6"/>
        <v>2.1388899999999999E-2</v>
      </c>
      <c r="F232" s="7"/>
      <c r="G232" s="7"/>
      <c r="H232" s="7">
        <v>231</v>
      </c>
      <c r="I232" s="7" t="s">
        <v>645</v>
      </c>
      <c r="J232" s="7" t="s">
        <v>646</v>
      </c>
      <c r="K232" s="7"/>
      <c r="L232" s="10">
        <v>231</v>
      </c>
      <c r="M232" s="20" t="s">
        <v>647</v>
      </c>
      <c r="N232" s="12" t="s">
        <v>127</v>
      </c>
      <c r="O232" s="12" t="s">
        <v>46</v>
      </c>
      <c r="P232" s="25">
        <v>78</v>
      </c>
    </row>
    <row r="233" spans="1:16">
      <c r="A233" s="6">
        <v>232</v>
      </c>
      <c r="B233" s="7" t="s">
        <v>648</v>
      </c>
      <c r="C233" s="7" t="s">
        <v>649</v>
      </c>
      <c r="D233" s="8" t="str">
        <f t="shared" si="7"/>
        <v xml:space="preserve"> 03052</v>
      </c>
      <c r="E233" s="9">
        <f t="shared" si="6"/>
        <v>2.1435200000000001E-2</v>
      </c>
      <c r="F233" s="7"/>
      <c r="G233" s="7"/>
      <c r="H233" s="7">
        <v>232</v>
      </c>
      <c r="I233" s="7" t="s">
        <v>648</v>
      </c>
      <c r="J233" s="7" t="s">
        <v>649</v>
      </c>
      <c r="K233" s="7"/>
      <c r="L233" s="12">
        <v>232</v>
      </c>
      <c r="M233" s="14" t="s">
        <v>650</v>
      </c>
      <c r="N233" s="12" t="s">
        <v>127</v>
      </c>
      <c r="O233" s="12" t="s">
        <v>23</v>
      </c>
      <c r="P233" s="25">
        <v>79</v>
      </c>
    </row>
    <row r="234" spans="1:16">
      <c r="A234" s="6">
        <v>233</v>
      </c>
      <c r="B234" s="7" t="s">
        <v>651</v>
      </c>
      <c r="C234" s="7" t="s">
        <v>652</v>
      </c>
      <c r="D234" s="8" t="str">
        <f t="shared" si="7"/>
        <v xml:space="preserve"> 03058</v>
      </c>
      <c r="E234" s="9">
        <f t="shared" si="6"/>
        <v>2.1504599999999999E-2</v>
      </c>
      <c r="F234" s="7"/>
      <c r="G234" s="7"/>
      <c r="H234" s="7">
        <v>233</v>
      </c>
      <c r="I234" s="7" t="s">
        <v>651</v>
      </c>
      <c r="J234" s="7" t="s">
        <v>652</v>
      </c>
      <c r="K234" s="7"/>
      <c r="L234" s="12">
        <v>233</v>
      </c>
      <c r="M234" s="14" t="s">
        <v>653</v>
      </c>
      <c r="N234" s="12" t="s">
        <v>45</v>
      </c>
      <c r="O234" s="12" t="s">
        <v>46</v>
      </c>
    </row>
    <row r="235" spans="1:16">
      <c r="A235" s="6">
        <v>234</v>
      </c>
      <c r="B235" s="7" t="s">
        <v>654</v>
      </c>
      <c r="C235" s="7" t="s">
        <v>655</v>
      </c>
      <c r="D235" s="8" t="str">
        <f t="shared" si="7"/>
        <v xml:space="preserve"> 03106</v>
      </c>
      <c r="E235" s="9">
        <f t="shared" si="6"/>
        <v>2.15972E-2</v>
      </c>
      <c r="F235" s="7"/>
      <c r="G235" s="7"/>
      <c r="H235" s="7">
        <v>234</v>
      </c>
      <c r="I235" s="7" t="s">
        <v>654</v>
      </c>
      <c r="J235" s="7" t="s">
        <v>655</v>
      </c>
      <c r="K235" s="7"/>
      <c r="L235" s="12">
        <v>234</v>
      </c>
      <c r="M235" s="14" t="s">
        <v>656</v>
      </c>
      <c r="N235" s="12" t="s">
        <v>94</v>
      </c>
      <c r="O235" s="12" t="s">
        <v>74</v>
      </c>
      <c r="P235" s="25">
        <v>80</v>
      </c>
    </row>
    <row r="236" spans="1:16">
      <c r="A236" s="6">
        <v>235</v>
      </c>
      <c r="B236" s="7" t="s">
        <v>71</v>
      </c>
      <c r="C236" s="7" t="s">
        <v>657</v>
      </c>
      <c r="D236" s="8" t="str">
        <f t="shared" si="7"/>
        <v xml:space="preserve"> 03113</v>
      </c>
      <c r="E236" s="9">
        <f t="shared" si="6"/>
        <v>2.1678200000000002E-2</v>
      </c>
      <c r="F236" s="7"/>
      <c r="G236" s="7"/>
      <c r="H236" s="7">
        <v>235</v>
      </c>
      <c r="I236" s="7" t="s">
        <v>71</v>
      </c>
      <c r="J236" s="7" t="s">
        <v>657</v>
      </c>
      <c r="K236" s="7"/>
      <c r="L236" s="12">
        <v>235</v>
      </c>
      <c r="M236" s="14" t="s">
        <v>658</v>
      </c>
      <c r="N236" s="12" t="s">
        <v>45</v>
      </c>
      <c r="O236" s="12" t="s">
        <v>46</v>
      </c>
    </row>
    <row r="237" spans="1:16">
      <c r="A237" s="6">
        <v>236</v>
      </c>
      <c r="B237" s="7" t="s">
        <v>659</v>
      </c>
      <c r="C237" s="7" t="s">
        <v>660</v>
      </c>
      <c r="D237" s="8" t="str">
        <f t="shared" si="7"/>
        <v xml:space="preserve"> 03126</v>
      </c>
      <c r="E237" s="9">
        <f t="shared" si="6"/>
        <v>2.1828699999999999E-2</v>
      </c>
      <c r="F237" s="7"/>
      <c r="G237" s="7"/>
      <c r="H237" s="7">
        <v>236</v>
      </c>
      <c r="I237" s="7" t="s">
        <v>659</v>
      </c>
      <c r="J237" s="7" t="s">
        <v>660</v>
      </c>
      <c r="K237" s="7"/>
      <c r="L237" s="12">
        <v>236</v>
      </c>
      <c r="M237" s="14" t="s">
        <v>661</v>
      </c>
      <c r="N237" s="12" t="s">
        <v>11</v>
      </c>
      <c r="O237" s="12" t="s">
        <v>23</v>
      </c>
    </row>
    <row r="238" spans="1:16">
      <c r="A238" s="6">
        <v>237</v>
      </c>
      <c r="B238" s="7" t="s">
        <v>157</v>
      </c>
      <c r="C238" s="7" t="s">
        <v>662</v>
      </c>
      <c r="D238" s="8" t="str">
        <f t="shared" si="7"/>
        <v xml:space="preserve"> 03127</v>
      </c>
      <c r="E238" s="9">
        <f t="shared" si="6"/>
        <v>2.18403E-2</v>
      </c>
      <c r="F238" s="7"/>
      <c r="G238" s="7"/>
      <c r="H238" s="7">
        <v>237</v>
      </c>
      <c r="I238" s="7" t="s">
        <v>157</v>
      </c>
      <c r="J238" s="7" t="s">
        <v>662</v>
      </c>
      <c r="K238" s="7"/>
      <c r="L238" s="12">
        <v>237</v>
      </c>
      <c r="M238" s="14" t="s">
        <v>663</v>
      </c>
      <c r="N238" s="12" t="s">
        <v>94</v>
      </c>
      <c r="O238" s="12" t="s">
        <v>74</v>
      </c>
      <c r="P238" s="25">
        <v>81</v>
      </c>
    </row>
    <row r="239" spans="1:16">
      <c r="A239" s="6">
        <v>238</v>
      </c>
      <c r="B239" s="7" t="s">
        <v>664</v>
      </c>
      <c r="C239" s="7" t="s">
        <v>665</v>
      </c>
      <c r="D239" s="8" t="str">
        <f t="shared" si="7"/>
        <v xml:space="preserve"> 03136</v>
      </c>
      <c r="E239" s="9">
        <f t="shared" si="6"/>
        <v>2.1944399999999999E-2</v>
      </c>
      <c r="F239" s="7"/>
      <c r="G239" s="7"/>
      <c r="H239" s="7">
        <v>238</v>
      </c>
      <c r="I239" s="7" t="s">
        <v>664</v>
      </c>
      <c r="J239" s="7" t="s">
        <v>665</v>
      </c>
      <c r="K239" s="7"/>
      <c r="L239" s="12">
        <v>238</v>
      </c>
      <c r="M239" s="14" t="s">
        <v>666</v>
      </c>
      <c r="N239" s="12" t="s">
        <v>45</v>
      </c>
      <c r="O239" s="12" t="s">
        <v>46</v>
      </c>
    </row>
    <row r="240" spans="1:16">
      <c r="A240" s="6">
        <v>239</v>
      </c>
      <c r="B240" s="7" t="s">
        <v>667</v>
      </c>
      <c r="C240" s="7" t="s">
        <v>668</v>
      </c>
      <c r="D240" s="8" t="str">
        <f t="shared" si="7"/>
        <v xml:space="preserve"> 03136</v>
      </c>
      <c r="E240" s="9">
        <f t="shared" si="6"/>
        <v>2.1944399999999999E-2</v>
      </c>
      <c r="F240" s="7"/>
      <c r="G240" s="7"/>
      <c r="H240" s="7">
        <v>239</v>
      </c>
      <c r="I240" s="7" t="s">
        <v>667</v>
      </c>
      <c r="J240" s="7" t="s">
        <v>668</v>
      </c>
      <c r="K240" s="7"/>
      <c r="L240" s="12">
        <v>239</v>
      </c>
      <c r="M240" s="14" t="s">
        <v>669</v>
      </c>
      <c r="N240" s="12" t="s">
        <v>127</v>
      </c>
      <c r="O240" s="12" t="s">
        <v>23</v>
      </c>
      <c r="P240" s="25">
        <v>82</v>
      </c>
    </row>
    <row r="241" spans="1:16">
      <c r="A241" s="6">
        <v>240</v>
      </c>
      <c r="B241" s="7" t="s">
        <v>670</v>
      </c>
      <c r="C241" s="7" t="s">
        <v>671</v>
      </c>
      <c r="D241" s="8" t="str">
        <f t="shared" si="7"/>
        <v xml:space="preserve"> 03143</v>
      </c>
      <c r="E241" s="9">
        <f t="shared" si="6"/>
        <v>2.20255E-2</v>
      </c>
      <c r="F241" s="7"/>
      <c r="G241" s="7"/>
      <c r="H241" s="7">
        <v>240</v>
      </c>
      <c r="I241" s="7" t="s">
        <v>670</v>
      </c>
      <c r="J241" s="7" t="s">
        <v>671</v>
      </c>
      <c r="K241" s="7"/>
      <c r="L241" s="12">
        <v>240</v>
      </c>
      <c r="M241" s="14" t="s">
        <v>672</v>
      </c>
      <c r="N241" s="12" t="s">
        <v>94</v>
      </c>
      <c r="O241" s="12" t="s">
        <v>74</v>
      </c>
      <c r="P241" s="25">
        <v>83</v>
      </c>
    </row>
    <row r="242" spans="1:16">
      <c r="A242" s="6">
        <v>241</v>
      </c>
      <c r="B242" s="7" t="s">
        <v>673</v>
      </c>
      <c r="C242" s="7" t="s">
        <v>674</v>
      </c>
      <c r="D242" s="8" t="str">
        <f t="shared" si="7"/>
        <v xml:space="preserve"> 03148</v>
      </c>
      <c r="E242" s="9">
        <f t="shared" si="6"/>
        <v>2.20833E-2</v>
      </c>
      <c r="F242" s="7"/>
      <c r="G242" s="7"/>
      <c r="H242" s="7">
        <v>241</v>
      </c>
      <c r="I242" s="7" t="s">
        <v>673</v>
      </c>
      <c r="J242" s="7" t="s">
        <v>674</v>
      </c>
      <c r="K242" s="7"/>
      <c r="L242" s="13">
        <v>241</v>
      </c>
      <c r="M242" s="24" t="s">
        <v>675</v>
      </c>
      <c r="N242" s="12" t="s">
        <v>94</v>
      </c>
      <c r="O242" s="13" t="s">
        <v>12</v>
      </c>
      <c r="P242" s="25">
        <v>84</v>
      </c>
    </row>
    <row r="243" spans="1:16">
      <c r="A243" s="6">
        <v>242</v>
      </c>
      <c r="B243" s="7" t="s">
        <v>676</v>
      </c>
      <c r="C243" s="7" t="s">
        <v>677</v>
      </c>
      <c r="D243" s="8" t="str">
        <f t="shared" si="7"/>
        <v xml:space="preserve"> 03152</v>
      </c>
      <c r="E243" s="9">
        <f t="shared" si="6"/>
        <v>2.2129599999999999E-2</v>
      </c>
      <c r="F243" s="7"/>
      <c r="G243" s="7"/>
      <c r="H243" s="7">
        <v>242</v>
      </c>
      <c r="I243" s="7" t="s">
        <v>676</v>
      </c>
      <c r="J243" s="7" t="s">
        <v>677</v>
      </c>
      <c r="K243" s="7"/>
      <c r="L243" s="12">
        <v>242</v>
      </c>
      <c r="M243" s="14" t="s">
        <v>678</v>
      </c>
      <c r="N243" s="12" t="s">
        <v>127</v>
      </c>
      <c r="O243" s="12" t="s">
        <v>23</v>
      </c>
      <c r="P243" s="25">
        <v>85</v>
      </c>
    </row>
    <row r="244" spans="1:16">
      <c r="A244" s="6">
        <v>243</v>
      </c>
      <c r="B244" s="7" t="s">
        <v>679</v>
      </c>
      <c r="C244" s="7" t="s">
        <v>680</v>
      </c>
      <c r="D244" s="8" t="str">
        <f t="shared" si="7"/>
        <v xml:space="preserve"> 03217</v>
      </c>
      <c r="E244" s="9">
        <f t="shared" si="6"/>
        <v>2.2419000000000001E-2</v>
      </c>
      <c r="F244" s="7"/>
      <c r="G244" s="7"/>
      <c r="H244" s="7">
        <v>243</v>
      </c>
      <c r="I244" s="7" t="s">
        <v>679</v>
      </c>
      <c r="J244" s="7" t="s">
        <v>680</v>
      </c>
      <c r="K244" s="7"/>
      <c r="L244" s="12">
        <v>243</v>
      </c>
      <c r="M244" s="14" t="s">
        <v>681</v>
      </c>
      <c r="N244" s="12" t="s">
        <v>94</v>
      </c>
      <c r="O244" s="12" t="s">
        <v>74</v>
      </c>
      <c r="P244" s="25">
        <v>86</v>
      </c>
    </row>
    <row r="245" spans="1:16">
      <c r="A245" s="6">
        <v>244</v>
      </c>
      <c r="B245" s="7" t="s">
        <v>682</v>
      </c>
      <c r="C245" s="7" t="s">
        <v>683</v>
      </c>
      <c r="D245" s="8" t="str">
        <f t="shared" si="7"/>
        <v xml:space="preserve"> 03234</v>
      </c>
      <c r="E245" s="9">
        <f t="shared" si="6"/>
        <v>2.2615699999999999E-2</v>
      </c>
      <c r="F245" s="7"/>
      <c r="G245" s="7"/>
      <c r="H245" s="7">
        <v>244</v>
      </c>
      <c r="I245" s="7" t="s">
        <v>682</v>
      </c>
      <c r="J245" s="7" t="s">
        <v>683</v>
      </c>
      <c r="K245" s="7"/>
      <c r="L245" s="12">
        <v>244</v>
      </c>
      <c r="M245" s="14" t="s">
        <v>684</v>
      </c>
      <c r="N245" s="12" t="s">
        <v>94</v>
      </c>
      <c r="O245" s="12" t="s">
        <v>74</v>
      </c>
      <c r="P245" s="25">
        <v>87</v>
      </c>
    </row>
    <row r="246" spans="1:16">
      <c r="A246" s="6">
        <v>245</v>
      </c>
      <c r="B246" s="7" t="s">
        <v>207</v>
      </c>
      <c r="C246" s="7" t="s">
        <v>685</v>
      </c>
      <c r="D246" s="8" t="str">
        <f t="shared" si="7"/>
        <v xml:space="preserve"> 03236</v>
      </c>
      <c r="E246" s="9">
        <f t="shared" si="6"/>
        <v>2.26389E-2</v>
      </c>
      <c r="F246" s="7"/>
      <c r="G246" s="7"/>
      <c r="H246" s="7">
        <v>245</v>
      </c>
      <c r="I246" s="7" t="s">
        <v>207</v>
      </c>
      <c r="J246" s="7" t="s">
        <v>685</v>
      </c>
      <c r="K246" s="7"/>
      <c r="L246" s="12">
        <v>245</v>
      </c>
      <c r="M246" s="14" t="s">
        <v>686</v>
      </c>
      <c r="N246" s="12" t="s">
        <v>127</v>
      </c>
      <c r="O246" s="13" t="s">
        <v>84</v>
      </c>
      <c r="P246" s="25">
        <v>88</v>
      </c>
    </row>
    <row r="247" spans="1:16">
      <c r="A247" s="6">
        <v>246</v>
      </c>
      <c r="B247" s="7" t="s">
        <v>687</v>
      </c>
      <c r="C247" s="7" t="s">
        <v>688</v>
      </c>
      <c r="D247" s="8" t="str">
        <f t="shared" si="7"/>
        <v xml:space="preserve"> 03300</v>
      </c>
      <c r="E247" s="9">
        <f t="shared" si="6"/>
        <v>2.2916700000000002E-2</v>
      </c>
      <c r="F247" s="7"/>
      <c r="G247" s="7"/>
      <c r="H247" s="7">
        <v>246</v>
      </c>
      <c r="I247" s="7" t="s">
        <v>687</v>
      </c>
      <c r="J247" s="7" t="s">
        <v>688</v>
      </c>
      <c r="K247" s="7"/>
      <c r="L247" s="10">
        <v>246</v>
      </c>
      <c r="M247" s="20" t="s">
        <v>689</v>
      </c>
      <c r="N247" s="12" t="s">
        <v>127</v>
      </c>
      <c r="O247" s="12" t="s">
        <v>46</v>
      </c>
      <c r="P247" s="25">
        <v>89</v>
      </c>
    </row>
    <row r="248" spans="1:16">
      <c r="A248" s="6">
        <v>247</v>
      </c>
      <c r="B248" s="7" t="s">
        <v>690</v>
      </c>
      <c r="C248" s="7" t="s">
        <v>691</v>
      </c>
      <c r="D248" s="8" t="str">
        <f t="shared" si="7"/>
        <v xml:space="preserve"> 03347</v>
      </c>
      <c r="E248" s="9">
        <f t="shared" si="6"/>
        <v>2.3460600000000002E-2</v>
      </c>
      <c r="F248" s="7"/>
      <c r="G248" s="7"/>
      <c r="H248" s="7">
        <v>247</v>
      </c>
      <c r="I248" s="7" t="s">
        <v>690</v>
      </c>
      <c r="J248" s="7" t="s">
        <v>691</v>
      </c>
      <c r="K248" s="7"/>
      <c r="L248" s="10">
        <v>247</v>
      </c>
      <c r="M248" s="20" t="s">
        <v>692</v>
      </c>
      <c r="N248" s="12" t="s">
        <v>127</v>
      </c>
      <c r="O248" s="12" t="s">
        <v>46</v>
      </c>
      <c r="P248" s="25">
        <v>90</v>
      </c>
    </row>
    <row r="249" spans="1:16">
      <c r="A249" s="6">
        <v>248</v>
      </c>
      <c r="B249" s="7" t="s">
        <v>270</v>
      </c>
      <c r="C249" s="7" t="s">
        <v>693</v>
      </c>
      <c r="D249" s="8" t="str">
        <f t="shared" si="7"/>
        <v xml:space="preserve"> 03348</v>
      </c>
      <c r="E249" s="9">
        <f t="shared" si="6"/>
        <v>2.3472199999999999E-2</v>
      </c>
      <c r="F249" s="7"/>
      <c r="G249" s="7"/>
      <c r="H249" s="7">
        <v>248</v>
      </c>
      <c r="I249" s="7" t="s">
        <v>270</v>
      </c>
      <c r="J249" s="7" t="s">
        <v>693</v>
      </c>
      <c r="K249" s="7"/>
      <c r="L249" s="12">
        <v>248</v>
      </c>
      <c r="M249" s="14" t="s">
        <v>694</v>
      </c>
      <c r="N249" s="12" t="s">
        <v>127</v>
      </c>
      <c r="O249" s="13" t="s">
        <v>84</v>
      </c>
      <c r="P249" s="25">
        <v>91</v>
      </c>
    </row>
    <row r="250" spans="1:16">
      <c r="A250" s="6">
        <v>249</v>
      </c>
      <c r="B250" s="7" t="s">
        <v>695</v>
      </c>
      <c r="C250" s="7" t="s">
        <v>696</v>
      </c>
      <c r="D250" s="8" t="str">
        <f t="shared" si="7"/>
        <v xml:space="preserve"> 03353</v>
      </c>
      <c r="E250" s="9">
        <f t="shared" si="6"/>
        <v>2.3530100000000002E-2</v>
      </c>
      <c r="F250" s="7"/>
      <c r="G250" s="7"/>
      <c r="H250" s="7">
        <v>249</v>
      </c>
      <c r="I250" s="7" t="s">
        <v>695</v>
      </c>
      <c r="J250" s="7" t="s">
        <v>696</v>
      </c>
      <c r="K250" s="7"/>
      <c r="L250" s="12">
        <v>249</v>
      </c>
      <c r="M250" s="14" t="s">
        <v>697</v>
      </c>
      <c r="N250" s="12" t="s">
        <v>94</v>
      </c>
      <c r="O250" s="12" t="s">
        <v>74</v>
      </c>
      <c r="P250" s="25">
        <v>92</v>
      </c>
    </row>
    <row r="251" spans="1:16">
      <c r="A251" s="6">
        <v>250</v>
      </c>
      <c r="B251" s="7" t="s">
        <v>698</v>
      </c>
      <c r="C251" s="7" t="s">
        <v>699</v>
      </c>
      <c r="D251" s="8" t="str">
        <f t="shared" si="7"/>
        <v xml:space="preserve"> 03402</v>
      </c>
      <c r="E251" s="9">
        <f t="shared" si="6"/>
        <v>2.36343E-2</v>
      </c>
      <c r="F251" s="7"/>
      <c r="G251" s="7"/>
      <c r="H251" s="7">
        <v>250</v>
      </c>
      <c r="I251" s="7" t="s">
        <v>698</v>
      </c>
      <c r="J251" s="7" t="s">
        <v>699</v>
      </c>
      <c r="K251" s="7"/>
      <c r="L251" s="12">
        <v>250</v>
      </c>
      <c r="M251" s="14" t="s">
        <v>700</v>
      </c>
      <c r="N251" s="12" t="s">
        <v>94</v>
      </c>
      <c r="O251" s="12" t="s">
        <v>74</v>
      </c>
      <c r="P251" s="25">
        <v>93</v>
      </c>
    </row>
    <row r="252" spans="1:16">
      <c r="A252" s="6">
        <v>251</v>
      </c>
      <c r="B252" s="7" t="s">
        <v>701</v>
      </c>
      <c r="C252" s="7" t="s">
        <v>702</v>
      </c>
      <c r="D252" s="8" t="str">
        <f t="shared" si="7"/>
        <v xml:space="preserve"> 03447</v>
      </c>
      <c r="E252" s="9">
        <f t="shared" si="6"/>
        <v>2.4155099999999999E-2</v>
      </c>
      <c r="F252" s="7"/>
      <c r="G252" s="7"/>
      <c r="H252" s="7">
        <v>251</v>
      </c>
      <c r="I252" s="7" t="s">
        <v>701</v>
      </c>
      <c r="J252" s="7" t="s">
        <v>702</v>
      </c>
      <c r="K252" s="7"/>
      <c r="L252" s="12">
        <v>251</v>
      </c>
      <c r="M252" s="14" t="s">
        <v>703</v>
      </c>
      <c r="N252" s="12" t="s">
        <v>94</v>
      </c>
      <c r="O252" s="12" t="s">
        <v>74</v>
      </c>
      <c r="P252" s="25">
        <v>94</v>
      </c>
    </row>
    <row r="253" spans="1:16">
      <c r="A253" s="6">
        <v>252</v>
      </c>
      <c r="B253" s="7" t="s">
        <v>704</v>
      </c>
      <c r="C253" s="7" t="s">
        <v>705</v>
      </c>
      <c r="D253" s="8" t="str">
        <f t="shared" si="7"/>
        <v xml:space="preserve"> 03453</v>
      </c>
      <c r="E253" s="9">
        <f t="shared" si="6"/>
        <v>2.42245E-2</v>
      </c>
      <c r="F253" s="7"/>
      <c r="G253" s="7"/>
      <c r="H253" s="7">
        <v>252</v>
      </c>
      <c r="I253" s="7" t="s">
        <v>704</v>
      </c>
      <c r="J253" s="7" t="s">
        <v>705</v>
      </c>
      <c r="K253" s="7"/>
      <c r="L253" s="13">
        <v>252</v>
      </c>
      <c r="M253" s="24" t="s">
        <v>706</v>
      </c>
      <c r="N253" s="12" t="s">
        <v>94</v>
      </c>
      <c r="O253" s="13" t="s">
        <v>12</v>
      </c>
      <c r="P253" s="25">
        <v>95</v>
      </c>
    </row>
    <row r="254" spans="1:16">
      <c r="A254" s="6">
        <v>253</v>
      </c>
      <c r="B254" s="7" t="s">
        <v>707</v>
      </c>
      <c r="C254" s="7" t="s">
        <v>708</v>
      </c>
      <c r="D254" s="8" t="str">
        <f t="shared" si="7"/>
        <v xml:space="preserve"> 03501</v>
      </c>
      <c r="E254" s="9">
        <f t="shared" si="6"/>
        <v>2.4317100000000001E-2</v>
      </c>
      <c r="F254" s="7"/>
      <c r="G254" s="7"/>
      <c r="H254" s="7">
        <v>253</v>
      </c>
      <c r="I254" s="7" t="s">
        <v>707</v>
      </c>
      <c r="J254" s="7" t="s">
        <v>708</v>
      </c>
      <c r="K254" s="7"/>
      <c r="L254" s="12">
        <v>253</v>
      </c>
      <c r="M254" s="14" t="s">
        <v>709</v>
      </c>
      <c r="N254" s="12" t="s">
        <v>94</v>
      </c>
      <c r="O254" s="12" t="s">
        <v>74</v>
      </c>
      <c r="P254" s="25">
        <v>96</v>
      </c>
    </row>
    <row r="255" spans="1:16">
      <c r="A255" s="6">
        <v>254</v>
      </c>
      <c r="B255" s="7" t="s">
        <v>710</v>
      </c>
      <c r="C255" s="7" t="s">
        <v>711</v>
      </c>
      <c r="D255" s="8" t="str">
        <f t="shared" si="7"/>
        <v xml:space="preserve"> 03533</v>
      </c>
      <c r="E255" s="9">
        <f t="shared" si="6"/>
        <v>2.4687500000000001E-2</v>
      </c>
      <c r="F255" s="7"/>
      <c r="G255" s="7"/>
      <c r="H255" s="7">
        <v>254</v>
      </c>
      <c r="I255" s="7" t="s">
        <v>710</v>
      </c>
      <c r="J255" s="7" t="s">
        <v>711</v>
      </c>
      <c r="K255" s="7"/>
      <c r="L255" s="12">
        <v>254</v>
      </c>
      <c r="M255" s="14" t="s">
        <v>712</v>
      </c>
      <c r="N255" s="12" t="s">
        <v>94</v>
      </c>
      <c r="O255" s="12" t="s">
        <v>74</v>
      </c>
      <c r="P255" s="25">
        <v>97</v>
      </c>
    </row>
    <row r="256" spans="1:16">
      <c r="A256" s="6">
        <v>255</v>
      </c>
      <c r="B256" s="7" t="s">
        <v>376</v>
      </c>
      <c r="C256" s="7" t="s">
        <v>713</v>
      </c>
      <c r="D256" s="8" t="str">
        <f t="shared" si="7"/>
        <v xml:space="preserve"> 03534</v>
      </c>
      <c r="E256" s="9">
        <f t="shared" si="6"/>
        <v>2.4699100000000002E-2</v>
      </c>
      <c r="F256" s="7"/>
      <c r="G256" s="7"/>
      <c r="H256" s="7">
        <v>255</v>
      </c>
      <c r="I256" s="7" t="s">
        <v>376</v>
      </c>
      <c r="J256" s="7" t="s">
        <v>713</v>
      </c>
      <c r="K256" s="7"/>
      <c r="L256" s="12">
        <v>255</v>
      </c>
      <c r="M256" s="14" t="s">
        <v>714</v>
      </c>
      <c r="N256" s="12" t="s">
        <v>127</v>
      </c>
      <c r="O256" s="12" t="s">
        <v>23</v>
      </c>
      <c r="P256" s="25">
        <v>98</v>
      </c>
    </row>
    <row r="257" spans="1:16">
      <c r="A257" s="6">
        <v>256</v>
      </c>
      <c r="B257" s="7" t="s">
        <v>715</v>
      </c>
      <c r="C257" s="7" t="s">
        <v>716</v>
      </c>
      <c r="D257" s="8" t="str">
        <f t="shared" si="7"/>
        <v xml:space="preserve"> 03611</v>
      </c>
      <c r="E257" s="9">
        <f t="shared" si="6"/>
        <v>2.5127300000000002E-2</v>
      </c>
      <c r="F257" s="7"/>
      <c r="G257" s="7"/>
      <c r="H257" s="7">
        <v>256</v>
      </c>
      <c r="I257" s="7" t="s">
        <v>715</v>
      </c>
      <c r="J257" s="7" t="s">
        <v>716</v>
      </c>
      <c r="K257" s="7"/>
      <c r="L257" s="12">
        <v>256</v>
      </c>
      <c r="M257" s="14" t="s">
        <v>717</v>
      </c>
      <c r="N257" s="12" t="s">
        <v>94</v>
      </c>
      <c r="O257" s="12" t="s">
        <v>74</v>
      </c>
      <c r="P257" s="25">
        <v>99</v>
      </c>
    </row>
    <row r="258" spans="1:16">
      <c r="A258" s="6">
        <v>257</v>
      </c>
      <c r="B258" s="7" t="s">
        <v>718</v>
      </c>
      <c r="C258" s="7" t="s">
        <v>719</v>
      </c>
      <c r="D258" s="8" t="str">
        <f t="shared" si="7"/>
        <v xml:space="preserve"> 03625</v>
      </c>
      <c r="E258" s="9">
        <f t="shared" ref="E258:E260" si="8">IF(OR(ISERROR(D258),D258=""),1000,IF(D258&lt;1,D258,IF(LEN(D258)&lt;3,E257-SECOND(E257)/24/3600+D258/24/3600,ROUND((IF(D258=0,1000,TIME((TRUNC(D258/10000)),(TRUNC(MOD(D258,10000)/100)),MOD(D258,100))+INT(D258/240000))+(D258-INT(D258))/120000),7))))</f>
        <v>2.52894E-2</v>
      </c>
      <c r="F258" s="7"/>
      <c r="G258" s="7"/>
      <c r="H258" s="7">
        <v>257</v>
      </c>
      <c r="I258" s="7" t="s">
        <v>718</v>
      </c>
      <c r="J258" s="7" t="s">
        <v>719</v>
      </c>
      <c r="K258" s="7"/>
      <c r="L258" s="12">
        <v>257</v>
      </c>
      <c r="M258" s="14" t="s">
        <v>720</v>
      </c>
      <c r="N258" s="12" t="s">
        <v>127</v>
      </c>
      <c r="O258" s="12" t="s">
        <v>23</v>
      </c>
      <c r="P258" s="25">
        <v>100</v>
      </c>
    </row>
    <row r="259" spans="1:16">
      <c r="A259" s="6">
        <v>258</v>
      </c>
      <c r="B259" s="7" t="s">
        <v>721</v>
      </c>
      <c r="C259" s="7" t="s">
        <v>722</v>
      </c>
      <c r="D259" s="8" t="str">
        <f t="shared" si="7"/>
        <v xml:space="preserve"> 03727</v>
      </c>
      <c r="E259" s="9">
        <f t="shared" si="8"/>
        <v>2.6006899999999999E-2</v>
      </c>
      <c r="F259" s="7"/>
      <c r="G259" s="7"/>
      <c r="H259" s="7">
        <v>258</v>
      </c>
      <c r="I259" s="7" t="s">
        <v>721</v>
      </c>
      <c r="J259" s="7" t="s">
        <v>722</v>
      </c>
      <c r="K259" s="7"/>
      <c r="L259" s="12">
        <v>258</v>
      </c>
      <c r="M259" s="14" t="s">
        <v>723</v>
      </c>
      <c r="N259" s="12" t="s">
        <v>94</v>
      </c>
      <c r="O259" s="12" t="s">
        <v>74</v>
      </c>
      <c r="P259" s="25">
        <v>101</v>
      </c>
    </row>
    <row r="260" spans="1:16">
      <c r="A260" s="6">
        <v>259</v>
      </c>
      <c r="B260" s="7" t="s">
        <v>724</v>
      </c>
      <c r="C260" s="7" t="s">
        <v>725</v>
      </c>
      <c r="D260" s="8" t="str">
        <f t="shared" si="7"/>
        <v xml:space="preserve"> 03743</v>
      </c>
      <c r="E260" s="9">
        <f t="shared" si="8"/>
        <v>2.6192099999999999E-2</v>
      </c>
      <c r="F260" s="7"/>
      <c r="G260" s="7"/>
      <c r="H260" s="7">
        <v>259</v>
      </c>
      <c r="I260" s="7" t="s">
        <v>724</v>
      </c>
      <c r="J260" s="7" t="s">
        <v>725</v>
      </c>
      <c r="K260" s="7"/>
      <c r="L260" s="12">
        <v>259</v>
      </c>
      <c r="M260" s="14" t="s">
        <v>726</v>
      </c>
      <c r="N260" s="12" t="s">
        <v>94</v>
      </c>
      <c r="O260" s="12" t="s">
        <v>74</v>
      </c>
      <c r="P260" s="25">
        <v>102</v>
      </c>
    </row>
    <row r="261" spans="1:16">
      <c r="D261" s="26"/>
      <c r="E261" s="27"/>
    </row>
    <row r="262" spans="1:16">
      <c r="D262" s="26"/>
      <c r="E262" s="27"/>
    </row>
    <row r="263" spans="1:16">
      <c r="D263" s="26"/>
      <c r="E263" s="27"/>
    </row>
    <row r="264" spans="1:16">
      <c r="D264" s="26"/>
      <c r="E264" s="27"/>
    </row>
    <row r="265" spans="1:16">
      <c r="D265" s="26"/>
      <c r="E265" s="27"/>
    </row>
    <row r="266" spans="1:16">
      <c r="D266" s="26"/>
      <c r="E266" s="27"/>
    </row>
    <row r="267" spans="1:16">
      <c r="D267" s="26"/>
      <c r="E267" s="27"/>
    </row>
    <row r="268" spans="1:16">
      <c r="D268" s="26"/>
      <c r="E268" s="27"/>
    </row>
    <row r="269" spans="1:16">
      <c r="D269" s="26"/>
      <c r="E269" s="27"/>
    </row>
    <row r="270" spans="1:16">
      <c r="D270" s="26"/>
      <c r="E270" s="27"/>
    </row>
    <row r="271" spans="1:16">
      <c r="D271" s="26"/>
      <c r="E271" s="27"/>
    </row>
    <row r="272" spans="1:16">
      <c r="D272" s="26"/>
      <c r="E272" s="27"/>
    </row>
    <row r="273" spans="4:5">
      <c r="D273" s="26"/>
      <c r="E273" s="27"/>
    </row>
    <row r="274" spans="4:5">
      <c r="D274" s="26"/>
      <c r="E274" s="27"/>
    </row>
    <row r="275" spans="4:5">
      <c r="D275" s="26"/>
      <c r="E275" s="27"/>
    </row>
    <row r="276" spans="4:5">
      <c r="D276" s="26"/>
      <c r="E276" s="27"/>
    </row>
    <row r="277" spans="4:5">
      <c r="D277" s="26"/>
      <c r="E277" s="27"/>
    </row>
    <row r="278" spans="4:5">
      <c r="D278" s="26"/>
      <c r="E278" s="27"/>
    </row>
    <row r="279" spans="4:5">
      <c r="D279" s="26"/>
      <c r="E279" s="27"/>
    </row>
    <row r="280" spans="4:5">
      <c r="D280" s="26"/>
      <c r="E280" s="27"/>
    </row>
    <row r="281" spans="4:5">
      <c r="D281" s="26"/>
      <c r="E281" s="27"/>
    </row>
    <row r="282" spans="4:5">
      <c r="D282" s="26"/>
      <c r="E282" s="27"/>
    </row>
    <row r="283" spans="4:5">
      <c r="D283" s="26"/>
      <c r="E283" s="27"/>
    </row>
    <row r="284" spans="4:5">
      <c r="D284" s="26"/>
      <c r="E284" s="27"/>
    </row>
    <row r="285" spans="4:5">
      <c r="D285" s="26"/>
      <c r="E285" s="27"/>
    </row>
    <row r="286" spans="4:5">
      <c r="D286" s="26"/>
      <c r="E286" s="27"/>
    </row>
    <row r="287" spans="4:5">
      <c r="D287" s="26"/>
      <c r="E287" s="27"/>
    </row>
    <row r="288" spans="4:5">
      <c r="D288" s="26"/>
      <c r="E288" s="27"/>
    </row>
    <row r="289" spans="4:5">
      <c r="D289" s="26"/>
      <c r="E289" s="27"/>
    </row>
    <row r="290" spans="4:5">
      <c r="D290" s="26"/>
      <c r="E290" s="27"/>
    </row>
    <row r="291" spans="4:5">
      <c r="D291" s="26"/>
      <c r="E291" s="27"/>
    </row>
    <row r="292" spans="4:5">
      <c r="D292" s="26"/>
      <c r="E292" s="27"/>
    </row>
    <row r="293" spans="4:5">
      <c r="D293" s="26"/>
      <c r="E293" s="27"/>
    </row>
    <row r="294" spans="4:5">
      <c r="D294" s="26"/>
      <c r="E294" s="27"/>
    </row>
    <row r="295" spans="4:5">
      <c r="D295" s="26"/>
      <c r="E295" s="27"/>
    </row>
    <row r="296" spans="4:5">
      <c r="D296" s="26"/>
      <c r="E296" s="27"/>
    </row>
    <row r="297" spans="4:5">
      <c r="D297" s="26"/>
      <c r="E297" s="27"/>
    </row>
    <row r="298" spans="4:5">
      <c r="D298" s="26"/>
      <c r="E298" s="27"/>
    </row>
    <row r="299" spans="4:5">
      <c r="D299" s="26"/>
      <c r="E299" s="27"/>
    </row>
    <row r="300" spans="4:5">
      <c r="D300" s="26"/>
      <c r="E300" s="27"/>
    </row>
    <row r="301" spans="4:5">
      <c r="D301" s="26"/>
      <c r="E301" s="27"/>
    </row>
    <row r="302" spans="4:5">
      <c r="D302" s="26"/>
      <c r="E302" s="27"/>
    </row>
    <row r="303" spans="4:5">
      <c r="D303" s="26"/>
      <c r="E303" s="27"/>
    </row>
    <row r="304" spans="4:5">
      <c r="D304" s="26"/>
      <c r="E304" s="27"/>
    </row>
    <row r="305" spans="4:5">
      <c r="D305" s="26"/>
      <c r="E305" s="27"/>
    </row>
    <row r="306" spans="4:5">
      <c r="D306" s="26"/>
      <c r="E306" s="27"/>
    </row>
    <row r="307" spans="4:5">
      <c r="D307" s="26"/>
      <c r="E307" s="27"/>
    </row>
    <row r="308" spans="4:5">
      <c r="D308" s="26"/>
      <c r="E308" s="27"/>
    </row>
    <row r="309" spans="4:5">
      <c r="D309" s="26"/>
      <c r="E309" s="27"/>
    </row>
    <row r="310" spans="4:5">
      <c r="D310" s="26"/>
      <c r="E310" s="27"/>
    </row>
    <row r="311" spans="4:5">
      <c r="D311" s="26"/>
      <c r="E311" s="27"/>
    </row>
    <row r="312" spans="4:5">
      <c r="D312" s="26"/>
      <c r="E312" s="27"/>
    </row>
    <row r="313" spans="4:5">
      <c r="D313" s="26"/>
      <c r="E313" s="27"/>
    </row>
    <row r="314" spans="4:5">
      <c r="D314" s="26"/>
      <c r="E314" s="27"/>
    </row>
    <row r="315" spans="4:5">
      <c r="D315" s="26"/>
      <c r="E315" s="27"/>
    </row>
    <row r="316" spans="4:5">
      <c r="D316" s="26"/>
      <c r="E316" s="27"/>
    </row>
    <row r="317" spans="4:5">
      <c r="D317" s="26"/>
      <c r="E317" s="27"/>
    </row>
    <row r="318" spans="4:5">
      <c r="D318" s="26"/>
      <c r="E318" s="27"/>
    </row>
    <row r="319" spans="4:5">
      <c r="D319" s="26"/>
      <c r="E319" s="27"/>
    </row>
    <row r="320" spans="4:5">
      <c r="D320" s="26"/>
      <c r="E320" s="27"/>
    </row>
    <row r="321" spans="4:5">
      <c r="D321" s="26"/>
      <c r="E321" s="27"/>
    </row>
    <row r="322" spans="4:5">
      <c r="D322" s="26"/>
      <c r="E322" s="27"/>
    </row>
    <row r="323" spans="4:5">
      <c r="D323" s="26"/>
      <c r="E323" s="27"/>
    </row>
    <row r="324" spans="4:5">
      <c r="D324" s="26"/>
      <c r="E324" s="27"/>
    </row>
    <row r="325" spans="4:5">
      <c r="D325" s="26"/>
      <c r="E325" s="27"/>
    </row>
    <row r="326" spans="4:5">
      <c r="D326" s="26"/>
      <c r="E326" s="27"/>
    </row>
    <row r="327" spans="4:5">
      <c r="D327" s="26"/>
      <c r="E327" s="27"/>
    </row>
    <row r="328" spans="4:5">
      <c r="D328" s="26"/>
      <c r="E328" s="27"/>
    </row>
    <row r="329" spans="4:5">
      <c r="D329" s="26"/>
      <c r="E329" s="27"/>
    </row>
    <row r="330" spans="4:5">
      <c r="D330" s="26"/>
      <c r="E330" s="27"/>
    </row>
    <row r="331" spans="4:5">
      <c r="D331" s="26"/>
      <c r="E331" s="27"/>
    </row>
    <row r="332" spans="4:5">
      <c r="D332" s="26"/>
      <c r="E332" s="27"/>
    </row>
    <row r="333" spans="4:5">
      <c r="D333" s="26"/>
      <c r="E333" s="27"/>
    </row>
    <row r="334" spans="4:5">
      <c r="D334" s="26"/>
      <c r="E334" s="27"/>
    </row>
    <row r="335" spans="4:5">
      <c r="D335" s="26"/>
      <c r="E335" s="27"/>
    </row>
    <row r="336" spans="4:5">
      <c r="D336" s="26"/>
      <c r="E336" s="27"/>
    </row>
    <row r="337" spans="4:5">
      <c r="D337" s="26"/>
      <c r="E337" s="27"/>
    </row>
    <row r="338" spans="4:5">
      <c r="D338" s="26"/>
      <c r="E338" s="27"/>
    </row>
    <row r="339" spans="4:5">
      <c r="D339" s="26"/>
      <c r="E339" s="27"/>
    </row>
    <row r="340" spans="4:5">
      <c r="D340" s="26"/>
      <c r="E340" s="27"/>
    </row>
    <row r="341" spans="4:5">
      <c r="D341" s="26"/>
      <c r="E341" s="27"/>
    </row>
    <row r="342" spans="4:5">
      <c r="D342" s="26"/>
      <c r="E342" s="27"/>
    </row>
    <row r="343" spans="4:5">
      <c r="D343" s="26"/>
      <c r="E343" s="27"/>
    </row>
    <row r="344" spans="4:5">
      <c r="D344" s="26"/>
      <c r="E344" s="27"/>
    </row>
    <row r="345" spans="4:5">
      <c r="D345" s="26"/>
      <c r="E345" s="27"/>
    </row>
    <row r="346" spans="4:5">
      <c r="D346" s="26"/>
      <c r="E346" s="27"/>
    </row>
    <row r="347" spans="4:5">
      <c r="D347" s="26"/>
      <c r="E347" s="27"/>
    </row>
    <row r="348" spans="4:5">
      <c r="D348" s="26"/>
      <c r="E348" s="27"/>
    </row>
    <row r="349" spans="4:5">
      <c r="D349" s="26"/>
      <c r="E349" s="27"/>
    </row>
    <row r="350" spans="4:5">
      <c r="D350" s="26"/>
      <c r="E350" s="27"/>
    </row>
    <row r="351" spans="4:5">
      <c r="D351" s="26"/>
      <c r="E351" s="27"/>
    </row>
    <row r="352" spans="4:5">
      <c r="D352" s="26"/>
      <c r="E352" s="27"/>
    </row>
    <row r="353" spans="4:5">
      <c r="D353" s="26"/>
      <c r="E353" s="27"/>
    </row>
    <row r="354" spans="4:5">
      <c r="D354" s="26"/>
      <c r="E354" s="27"/>
    </row>
    <row r="355" spans="4:5">
      <c r="D355" s="26"/>
      <c r="E355" s="27"/>
    </row>
    <row r="356" spans="4:5">
      <c r="D356" s="26"/>
      <c r="E356" s="27"/>
    </row>
    <row r="357" spans="4:5">
      <c r="D357" s="26"/>
      <c r="E357" s="27"/>
    </row>
    <row r="358" spans="4:5">
      <c r="D358" s="26"/>
      <c r="E358" s="27"/>
    </row>
    <row r="359" spans="4:5">
      <c r="D359" s="26"/>
      <c r="E359" s="27"/>
    </row>
    <row r="360" spans="4:5">
      <c r="D360" s="26"/>
      <c r="E360" s="27"/>
    </row>
    <row r="361" spans="4:5">
      <c r="D361" s="26"/>
      <c r="E361" s="27"/>
    </row>
    <row r="362" spans="4:5">
      <c r="D362" s="26"/>
      <c r="E362" s="27"/>
    </row>
    <row r="363" spans="4:5">
      <c r="D363" s="26"/>
      <c r="E363" s="27"/>
    </row>
    <row r="364" spans="4:5">
      <c r="D364" s="26"/>
      <c r="E364" s="27"/>
    </row>
    <row r="365" spans="4:5">
      <c r="D365" s="26"/>
      <c r="E365" s="27"/>
    </row>
    <row r="366" spans="4:5">
      <c r="D366" s="26"/>
      <c r="E366" s="27"/>
    </row>
    <row r="367" spans="4:5">
      <c r="D367" s="26"/>
      <c r="E367" s="27"/>
    </row>
    <row r="368" spans="4:5">
      <c r="D368" s="26"/>
      <c r="E368" s="27"/>
    </row>
    <row r="369" spans="4:5">
      <c r="D369" s="26"/>
      <c r="E369" s="27"/>
    </row>
    <row r="370" spans="4:5">
      <c r="D370" s="26"/>
      <c r="E370" s="27"/>
    </row>
    <row r="371" spans="4:5">
      <c r="D371" s="26"/>
      <c r="E371" s="27"/>
    </row>
    <row r="372" spans="4:5">
      <c r="D372" s="26"/>
      <c r="E372" s="27"/>
    </row>
    <row r="373" spans="4:5">
      <c r="D373" s="26"/>
      <c r="E373" s="27"/>
    </row>
    <row r="374" spans="4:5">
      <c r="D374" s="26"/>
      <c r="E374" s="27"/>
    </row>
    <row r="375" spans="4:5">
      <c r="D375" s="26"/>
      <c r="E375" s="27"/>
    </row>
    <row r="376" spans="4:5">
      <c r="D376" s="26"/>
      <c r="E376" s="27"/>
    </row>
    <row r="377" spans="4:5">
      <c r="D377" s="26"/>
      <c r="E377" s="27"/>
    </row>
    <row r="378" spans="4:5">
      <c r="D378" s="26"/>
      <c r="E378" s="27"/>
    </row>
    <row r="379" spans="4:5">
      <c r="D379" s="26"/>
      <c r="E379" s="27"/>
    </row>
    <row r="380" spans="4:5">
      <c r="D380" s="28"/>
      <c r="E380" s="27"/>
    </row>
    <row r="381" spans="4:5">
      <c r="D381" s="28"/>
      <c r="E381" s="27"/>
    </row>
    <row r="382" spans="4:5">
      <c r="D382" s="28"/>
      <c r="E382" s="27"/>
    </row>
    <row r="383" spans="4:5">
      <c r="D383" s="28"/>
      <c r="E383" s="27"/>
    </row>
    <row r="384" spans="4:5">
      <c r="D384" s="28"/>
      <c r="E384" s="27"/>
    </row>
    <row r="385" spans="4:5">
      <c r="D385" s="28"/>
      <c r="E385" s="27"/>
    </row>
    <row r="386" spans="4:5">
      <c r="D386" s="28"/>
      <c r="E386" s="27"/>
    </row>
    <row r="387" spans="4:5">
      <c r="D387" s="28"/>
      <c r="E387" s="27"/>
    </row>
    <row r="388" spans="4:5">
      <c r="D388" s="28"/>
      <c r="E388" s="27"/>
    </row>
    <row r="389" spans="4:5">
      <c r="D389" s="28"/>
      <c r="E389" s="27"/>
    </row>
    <row r="390" spans="4:5">
      <c r="D390" s="28"/>
      <c r="E390" s="27"/>
    </row>
    <row r="391" spans="4:5">
      <c r="D391" s="28"/>
      <c r="E391" s="27"/>
    </row>
    <row r="392" spans="4:5">
      <c r="D392" s="28"/>
      <c r="E392" s="27"/>
    </row>
    <row r="393" spans="4:5">
      <c r="D393" s="28"/>
      <c r="E393" s="27"/>
    </row>
    <row r="394" spans="4:5">
      <c r="D394" s="28"/>
      <c r="E394" s="27"/>
    </row>
    <row r="395" spans="4:5">
      <c r="D395" s="28"/>
      <c r="E395" s="27"/>
    </row>
    <row r="396" spans="4:5">
      <c r="D396" s="28"/>
      <c r="E396" s="27"/>
    </row>
    <row r="397" spans="4:5">
      <c r="D397" s="28"/>
      <c r="E397" s="27"/>
    </row>
    <row r="398" spans="4:5">
      <c r="D398" s="28"/>
      <c r="E398" s="27"/>
    </row>
    <row r="399" spans="4:5">
      <c r="D399" s="28"/>
      <c r="E399" s="27"/>
    </row>
    <row r="400" spans="4:5">
      <c r="D400" s="28"/>
      <c r="E400" s="27"/>
    </row>
    <row r="401" spans="4:5">
      <c r="D401" s="28"/>
      <c r="E401" s="27"/>
    </row>
    <row r="402" spans="4:5">
      <c r="D402" s="28"/>
      <c r="E402" s="27"/>
    </row>
    <row r="403" spans="4:5">
      <c r="D403" s="28"/>
      <c r="E403" s="27"/>
    </row>
    <row r="404" spans="4:5">
      <c r="D404" s="28"/>
      <c r="E404" s="27"/>
    </row>
    <row r="405" spans="4:5">
      <c r="D405" s="28"/>
      <c r="E405" s="27"/>
    </row>
    <row r="406" spans="4:5">
      <c r="D406" s="28"/>
      <c r="E406" s="27"/>
    </row>
    <row r="407" spans="4:5">
      <c r="D407" s="28"/>
      <c r="E407" s="27"/>
    </row>
    <row r="408" spans="4:5">
      <c r="D408" s="28"/>
      <c r="E408" s="27"/>
    </row>
    <row r="409" spans="4:5">
      <c r="D409" s="28"/>
      <c r="E409" s="27"/>
    </row>
    <row r="410" spans="4:5">
      <c r="D410" s="28"/>
      <c r="E410" s="27"/>
    </row>
    <row r="411" spans="4:5">
      <c r="D411" s="28"/>
      <c r="E411" s="27"/>
    </row>
    <row r="412" spans="4:5">
      <c r="D412" s="28"/>
      <c r="E412" s="27"/>
    </row>
    <row r="413" spans="4:5">
      <c r="D413" s="28"/>
      <c r="E413" s="27"/>
    </row>
    <row r="414" spans="4:5">
      <c r="D414" s="28"/>
      <c r="E414" s="27"/>
    </row>
    <row r="415" spans="4:5">
      <c r="D415" s="28"/>
      <c r="E415" s="27"/>
    </row>
    <row r="416" spans="4:5">
      <c r="D416" s="28"/>
      <c r="E416" s="27"/>
    </row>
    <row r="417" spans="4:5">
      <c r="D417" s="28"/>
      <c r="E417" s="27"/>
    </row>
    <row r="418" spans="4:5">
      <c r="D418" s="28"/>
      <c r="E418" s="27"/>
    </row>
    <row r="419" spans="4:5">
      <c r="D419" s="28"/>
      <c r="E419" s="27"/>
    </row>
    <row r="420" spans="4:5">
      <c r="D420" s="28"/>
      <c r="E420" s="27"/>
    </row>
    <row r="421" spans="4:5">
      <c r="D421" s="28"/>
      <c r="E421" s="27"/>
    </row>
    <row r="422" spans="4:5">
      <c r="D422" s="28"/>
      <c r="E422" s="27"/>
    </row>
    <row r="423" spans="4:5">
      <c r="D423" s="28"/>
      <c r="E423" s="27"/>
    </row>
    <row r="424" spans="4:5">
      <c r="D424" s="28"/>
      <c r="E424" s="27"/>
    </row>
    <row r="425" spans="4:5">
      <c r="D425" s="28"/>
      <c r="E425" s="27"/>
    </row>
    <row r="426" spans="4:5">
      <c r="D426" s="28"/>
      <c r="E426" s="27"/>
    </row>
    <row r="427" spans="4:5">
      <c r="D427" s="28"/>
      <c r="E427" s="27"/>
    </row>
    <row r="428" spans="4:5">
      <c r="D428" s="28"/>
      <c r="E428" s="27"/>
    </row>
    <row r="429" spans="4:5">
      <c r="D429" s="28"/>
      <c r="E429" s="27"/>
    </row>
    <row r="430" spans="4:5">
      <c r="D430" s="28"/>
      <c r="E430" s="27"/>
    </row>
    <row r="431" spans="4:5">
      <c r="D431" s="28"/>
      <c r="E431" s="27"/>
    </row>
    <row r="432" spans="4:5">
      <c r="D432" s="28"/>
      <c r="E432" s="27"/>
    </row>
    <row r="433" spans="4:5">
      <c r="D433" s="28"/>
      <c r="E433" s="27"/>
    </row>
    <row r="434" spans="4:5">
      <c r="D434" s="28"/>
      <c r="E434" s="27"/>
    </row>
    <row r="435" spans="4:5">
      <c r="D435" s="28"/>
      <c r="E435" s="27"/>
    </row>
    <row r="436" spans="4:5">
      <c r="D436" s="28"/>
      <c r="E436" s="27"/>
    </row>
    <row r="437" spans="4:5">
      <c r="D437" s="28"/>
      <c r="E437" s="27"/>
    </row>
    <row r="438" spans="4:5">
      <c r="D438" s="28"/>
      <c r="E438" s="27"/>
    </row>
    <row r="439" spans="4:5">
      <c r="D439" s="28"/>
      <c r="E439" s="27"/>
    </row>
    <row r="440" spans="4:5">
      <c r="D440" s="28"/>
      <c r="E440" s="27"/>
    </row>
    <row r="441" spans="4:5">
      <c r="D441" s="28"/>
      <c r="E441" s="27"/>
    </row>
    <row r="442" spans="4:5">
      <c r="D442" s="28"/>
      <c r="E442" s="27"/>
    </row>
    <row r="443" spans="4:5">
      <c r="D443" s="28"/>
      <c r="E443" s="27"/>
    </row>
    <row r="444" spans="4:5">
      <c r="D444" s="28"/>
      <c r="E444" s="27"/>
    </row>
    <row r="445" spans="4:5">
      <c r="D445" s="28"/>
      <c r="E445" s="27"/>
    </row>
    <row r="446" spans="4:5">
      <c r="D446" s="28"/>
      <c r="E446" s="27"/>
    </row>
    <row r="447" spans="4:5">
      <c r="D447" s="28"/>
      <c r="E447" s="27"/>
    </row>
    <row r="448" spans="4:5">
      <c r="D448" s="28"/>
      <c r="E448" s="27"/>
    </row>
    <row r="449" spans="4:5">
      <c r="D449" s="28"/>
      <c r="E449" s="27"/>
    </row>
    <row r="450" spans="4:5">
      <c r="D450" s="28"/>
      <c r="E450" s="27"/>
    </row>
    <row r="451" spans="4:5">
      <c r="D451" s="28"/>
      <c r="E451" s="27"/>
    </row>
    <row r="452" spans="4:5">
      <c r="D452" s="28"/>
      <c r="E452" s="27"/>
    </row>
    <row r="453" spans="4:5">
      <c r="D453" s="28"/>
      <c r="E453" s="27"/>
    </row>
    <row r="454" spans="4:5">
      <c r="D454" s="28"/>
      <c r="E454" s="27"/>
    </row>
    <row r="455" spans="4:5">
      <c r="D455" s="28"/>
      <c r="E455" s="27"/>
    </row>
    <row r="456" spans="4:5">
      <c r="D456" s="28"/>
      <c r="E456" s="27"/>
    </row>
    <row r="457" spans="4:5">
      <c r="D457" s="28"/>
      <c r="E457" s="27"/>
    </row>
    <row r="458" spans="4:5">
      <c r="D458" s="28"/>
      <c r="E458" s="27"/>
    </row>
    <row r="459" spans="4:5">
      <c r="D459" s="28"/>
      <c r="E459" s="27"/>
    </row>
    <row r="460" spans="4:5">
      <c r="D460" s="28"/>
      <c r="E460" s="27"/>
    </row>
    <row r="461" spans="4:5">
      <c r="D461" s="28"/>
      <c r="E461" s="27"/>
    </row>
    <row r="462" spans="4:5">
      <c r="D462" s="28"/>
      <c r="E462" s="27"/>
    </row>
    <row r="463" spans="4:5">
      <c r="D463" s="28"/>
      <c r="E463" s="27"/>
    </row>
    <row r="464" spans="4:5">
      <c r="D464" s="28"/>
      <c r="E464" s="27"/>
    </row>
    <row r="465" spans="4:5">
      <c r="D465" s="28"/>
      <c r="E465" s="27"/>
    </row>
    <row r="466" spans="4:5">
      <c r="D466" s="28"/>
      <c r="E466" s="27"/>
    </row>
    <row r="467" spans="4:5">
      <c r="D467" s="28"/>
      <c r="E467" s="27"/>
    </row>
    <row r="468" spans="4:5">
      <c r="D468" s="28"/>
      <c r="E468" s="27"/>
    </row>
    <row r="469" spans="4:5">
      <c r="D469" s="28"/>
      <c r="E469" s="27"/>
    </row>
    <row r="470" spans="4:5">
      <c r="D470" s="28"/>
      <c r="E470" s="27"/>
    </row>
    <row r="471" spans="4:5">
      <c r="D471" s="28"/>
      <c r="E471" s="27"/>
    </row>
    <row r="472" spans="4:5">
      <c r="D472" s="28"/>
      <c r="E472" s="27"/>
    </row>
    <row r="473" spans="4:5">
      <c r="D473" s="28"/>
      <c r="E473" s="27"/>
    </row>
    <row r="474" spans="4:5">
      <c r="D474" s="28"/>
      <c r="E474" s="27"/>
    </row>
    <row r="475" spans="4:5">
      <c r="D475" s="28"/>
      <c r="E475" s="27"/>
    </row>
    <row r="476" spans="4:5">
      <c r="D476" s="28"/>
      <c r="E476" s="27"/>
    </row>
    <row r="477" spans="4:5">
      <c r="D477" s="28"/>
      <c r="E477" s="27"/>
    </row>
    <row r="478" spans="4:5">
      <c r="D478" s="28"/>
      <c r="E478" s="27"/>
    </row>
    <row r="479" spans="4:5">
      <c r="D479" s="28"/>
      <c r="E479" s="27"/>
    </row>
    <row r="480" spans="4:5">
      <c r="D480" s="28"/>
      <c r="E480" s="27"/>
    </row>
    <row r="481" spans="4:5">
      <c r="D481" s="28"/>
      <c r="E481" s="27"/>
    </row>
    <row r="482" spans="4:5">
      <c r="D482" s="28"/>
      <c r="E482" s="27"/>
    </row>
    <row r="483" spans="4:5">
      <c r="D483" s="28"/>
      <c r="E483" s="27"/>
    </row>
    <row r="484" spans="4:5">
      <c r="D484" s="28"/>
      <c r="E484" s="27"/>
    </row>
    <row r="485" spans="4:5">
      <c r="D485" s="28"/>
      <c r="E485" s="27"/>
    </row>
    <row r="486" spans="4:5">
      <c r="D486" s="28"/>
      <c r="E486" s="27"/>
    </row>
    <row r="487" spans="4:5">
      <c r="D487" s="28"/>
      <c r="E487" s="27"/>
    </row>
    <row r="488" spans="4:5">
      <c r="D488" s="28"/>
      <c r="E488" s="27"/>
    </row>
    <row r="489" spans="4:5">
      <c r="D489" s="28"/>
      <c r="E489" s="27"/>
    </row>
    <row r="490" spans="4:5">
      <c r="D490" s="28"/>
      <c r="E490" s="27"/>
    </row>
    <row r="491" spans="4:5">
      <c r="D491" s="28"/>
      <c r="E491" s="27"/>
    </row>
    <row r="492" spans="4:5">
      <c r="D492" s="28"/>
      <c r="E492" s="27"/>
    </row>
    <row r="493" spans="4:5">
      <c r="D493" s="28"/>
      <c r="E493" s="27"/>
    </row>
    <row r="494" spans="4:5">
      <c r="D494" s="28"/>
      <c r="E494" s="27"/>
    </row>
    <row r="495" spans="4:5">
      <c r="D495" s="28"/>
      <c r="E495" s="27"/>
    </row>
    <row r="496" spans="4:5">
      <c r="D496" s="28"/>
      <c r="E496" s="27"/>
    </row>
    <row r="497" spans="4:5">
      <c r="D497" s="28"/>
      <c r="E497" s="27"/>
    </row>
    <row r="498" spans="4:5">
      <c r="D498" s="28"/>
      <c r="E498" s="27"/>
    </row>
    <row r="499" spans="4:5">
      <c r="D499" s="28"/>
      <c r="E499" s="27"/>
    </row>
    <row r="500" spans="4:5">
      <c r="D500" s="28"/>
      <c r="E500" s="27"/>
    </row>
    <row r="501" spans="4:5">
      <c r="D501" s="28"/>
      <c r="E501" s="27"/>
    </row>
    <row r="502" spans="4:5">
      <c r="D502" s="28"/>
      <c r="E502" s="27"/>
    </row>
    <row r="503" spans="4:5">
      <c r="D503" s="28"/>
      <c r="E503" s="27"/>
    </row>
    <row r="504" spans="4:5">
      <c r="D504" s="28"/>
      <c r="E504" s="27"/>
    </row>
    <row r="505" spans="4:5">
      <c r="D505" s="28"/>
      <c r="E505" s="27"/>
    </row>
    <row r="506" spans="4:5">
      <c r="D506" s="28"/>
      <c r="E506" s="27"/>
    </row>
    <row r="507" spans="4:5">
      <c r="D507" s="28"/>
      <c r="E507" s="27"/>
    </row>
    <row r="508" spans="4:5">
      <c r="D508" s="28"/>
      <c r="E508" s="27"/>
    </row>
    <row r="509" spans="4:5">
      <c r="D509" s="28"/>
      <c r="E509" s="27"/>
    </row>
    <row r="510" spans="4:5">
      <c r="D510" s="28"/>
      <c r="E510" s="27"/>
    </row>
    <row r="511" spans="4:5">
      <c r="D511" s="28"/>
      <c r="E511" s="27"/>
    </row>
    <row r="512" spans="4:5">
      <c r="D512" s="28"/>
      <c r="E512" s="27"/>
    </row>
    <row r="513" spans="4:5">
      <c r="D513" s="28"/>
      <c r="E513" s="27"/>
    </row>
    <row r="514" spans="4:5">
      <c r="D514" s="28"/>
      <c r="E514" s="27"/>
    </row>
    <row r="515" spans="4:5">
      <c r="D515" s="28"/>
      <c r="E515" s="27"/>
    </row>
    <row r="516" spans="4:5">
      <c r="D516" s="28"/>
      <c r="E516" s="27"/>
    </row>
    <row r="517" spans="4:5">
      <c r="D517" s="28"/>
      <c r="E517" s="27"/>
    </row>
    <row r="518" spans="4:5">
      <c r="D518" s="28"/>
      <c r="E518" s="27"/>
    </row>
    <row r="519" spans="4:5">
      <c r="D519" s="28"/>
      <c r="E519" s="27"/>
    </row>
    <row r="520" spans="4:5">
      <c r="D520" s="28"/>
      <c r="E520" s="27"/>
    </row>
    <row r="521" spans="4:5">
      <c r="D521" s="28"/>
      <c r="E521" s="27"/>
    </row>
    <row r="522" spans="4:5">
      <c r="D522" s="28"/>
      <c r="E522" s="27"/>
    </row>
    <row r="523" spans="4:5">
      <c r="D523" s="28"/>
      <c r="E523" s="27"/>
    </row>
    <row r="524" spans="4:5">
      <c r="D524" s="28"/>
      <c r="E524" s="27"/>
    </row>
    <row r="525" spans="4:5">
      <c r="D525" s="28"/>
      <c r="E525" s="27"/>
    </row>
    <row r="526" spans="4:5">
      <c r="D526" s="28"/>
      <c r="E526" s="27"/>
    </row>
    <row r="527" spans="4:5">
      <c r="D527" s="28"/>
      <c r="E527" s="27"/>
    </row>
    <row r="528" spans="4:5">
      <c r="D528" s="28"/>
      <c r="E528" s="27"/>
    </row>
    <row r="529" spans="4:5">
      <c r="D529" s="28"/>
      <c r="E529" s="27"/>
    </row>
    <row r="530" spans="4:5">
      <c r="D530" s="28"/>
      <c r="E530" s="27"/>
    </row>
    <row r="531" spans="4:5">
      <c r="D531" s="28"/>
      <c r="E531" s="27"/>
    </row>
    <row r="532" spans="4:5">
      <c r="D532" s="28"/>
      <c r="E532" s="27"/>
    </row>
    <row r="533" spans="4:5">
      <c r="D533" s="28"/>
      <c r="E533" s="27"/>
    </row>
    <row r="534" spans="4:5">
      <c r="D534" s="28"/>
      <c r="E534" s="27"/>
    </row>
    <row r="535" spans="4:5">
      <c r="D535" s="28"/>
      <c r="E535" s="27"/>
    </row>
    <row r="536" spans="4:5">
      <c r="D536" s="28"/>
      <c r="E536" s="27"/>
    </row>
    <row r="537" spans="4:5">
      <c r="D537" s="28"/>
      <c r="E537" s="27"/>
    </row>
    <row r="538" spans="4:5">
      <c r="D538" s="28"/>
      <c r="E538" s="27"/>
    </row>
    <row r="539" spans="4:5">
      <c r="D539" s="28"/>
      <c r="E539" s="27"/>
    </row>
    <row r="540" spans="4:5">
      <c r="D540" s="28"/>
      <c r="E540" s="27"/>
    </row>
    <row r="541" spans="4:5">
      <c r="D541" s="28"/>
      <c r="E541" s="27"/>
    </row>
    <row r="542" spans="4:5">
      <c r="D542" s="28"/>
      <c r="E542" s="27"/>
    </row>
    <row r="543" spans="4:5">
      <c r="D543" s="28"/>
      <c r="E543" s="27"/>
    </row>
    <row r="544" spans="4:5">
      <c r="D544" s="28"/>
      <c r="E544" s="27"/>
    </row>
    <row r="545" spans="4:5">
      <c r="D545" s="28"/>
      <c r="E545" s="27"/>
    </row>
    <row r="546" spans="4:5">
      <c r="D546" s="28"/>
      <c r="E546" s="27"/>
    </row>
    <row r="547" spans="4:5">
      <c r="D547" s="28"/>
      <c r="E547" s="27"/>
    </row>
    <row r="548" spans="4:5">
      <c r="D548" s="28"/>
      <c r="E548" s="27"/>
    </row>
    <row r="549" spans="4:5">
      <c r="D549" s="28"/>
      <c r="E549" s="27"/>
    </row>
    <row r="550" spans="4:5">
      <c r="D550" s="28"/>
      <c r="E550" s="27"/>
    </row>
    <row r="551" spans="4:5">
      <c r="D551" s="28"/>
      <c r="E551" s="27"/>
    </row>
    <row r="552" spans="4:5">
      <c r="D552" s="28"/>
      <c r="E552" s="27"/>
    </row>
    <row r="553" spans="4:5">
      <c r="D553" s="28"/>
      <c r="E553" s="27"/>
    </row>
    <row r="554" spans="4:5">
      <c r="D554" s="28"/>
      <c r="E554" s="27"/>
    </row>
    <row r="555" spans="4:5">
      <c r="D555" s="28"/>
      <c r="E555" s="27"/>
    </row>
    <row r="556" spans="4:5">
      <c r="D556" s="28"/>
      <c r="E556" s="27"/>
    </row>
    <row r="557" spans="4:5">
      <c r="D557" s="28"/>
      <c r="E557" s="27"/>
    </row>
    <row r="558" spans="4:5">
      <c r="D558" s="28"/>
      <c r="E558" s="27"/>
    </row>
    <row r="559" spans="4:5">
      <c r="D559" s="28"/>
      <c r="E559" s="27"/>
    </row>
    <row r="560" spans="4:5">
      <c r="D560" s="28"/>
      <c r="E560" s="27"/>
    </row>
    <row r="561" spans="4:5">
      <c r="D561" s="28"/>
      <c r="E561" s="27"/>
    </row>
    <row r="562" spans="4:5">
      <c r="D562" s="28"/>
      <c r="E562" s="27"/>
    </row>
    <row r="563" spans="4:5">
      <c r="D563" s="28"/>
      <c r="E563" s="27"/>
    </row>
    <row r="564" spans="4:5">
      <c r="D564" s="28"/>
      <c r="E564" s="27"/>
    </row>
    <row r="565" spans="4:5">
      <c r="D565" s="28"/>
      <c r="E565" s="27"/>
    </row>
    <row r="566" spans="4:5">
      <c r="D566" s="28"/>
      <c r="E566" s="27"/>
    </row>
    <row r="567" spans="4:5">
      <c r="D567" s="28"/>
      <c r="E567" s="27"/>
    </row>
    <row r="568" spans="4:5">
      <c r="D568" s="28"/>
      <c r="E568" s="27"/>
    </row>
    <row r="569" spans="4:5">
      <c r="D569" s="28"/>
      <c r="E569" s="27"/>
    </row>
    <row r="570" spans="4:5">
      <c r="D570" s="28"/>
      <c r="E570" s="27"/>
    </row>
    <row r="571" spans="4:5">
      <c r="D571" s="28"/>
      <c r="E571" s="27"/>
    </row>
    <row r="572" spans="4:5">
      <c r="D572" s="28"/>
      <c r="E572" s="27"/>
    </row>
    <row r="573" spans="4:5">
      <c r="D573" s="28"/>
      <c r="E573" s="27"/>
    </row>
    <row r="574" spans="4:5">
      <c r="D574" s="28"/>
      <c r="E574" s="27"/>
    </row>
    <row r="575" spans="4:5">
      <c r="D575" s="28"/>
      <c r="E575" s="27"/>
    </row>
    <row r="576" spans="4:5">
      <c r="D576" s="28"/>
      <c r="E576" s="27"/>
    </row>
    <row r="577" spans="4:5">
      <c r="D577" s="28"/>
      <c r="E577" s="27"/>
    </row>
    <row r="578" spans="4:5">
      <c r="D578" s="28"/>
      <c r="E578" s="27"/>
    </row>
    <row r="579" spans="4:5">
      <c r="D579" s="28"/>
      <c r="E579" s="27"/>
    </row>
    <row r="580" spans="4:5">
      <c r="D580" s="28"/>
      <c r="E580" s="27"/>
    </row>
    <row r="581" spans="4:5">
      <c r="D581" s="28"/>
      <c r="E581" s="27"/>
    </row>
    <row r="582" spans="4:5">
      <c r="D582" s="28"/>
      <c r="E582" s="27"/>
    </row>
    <row r="583" spans="4:5">
      <c r="D583" s="28"/>
      <c r="E583" s="27"/>
    </row>
    <row r="584" spans="4:5">
      <c r="D584" s="28"/>
      <c r="E584" s="27"/>
    </row>
    <row r="585" spans="4:5">
      <c r="D585" s="28"/>
      <c r="E585" s="27"/>
    </row>
    <row r="586" spans="4:5">
      <c r="D586" s="28"/>
      <c r="E586" s="27"/>
    </row>
    <row r="587" spans="4:5">
      <c r="D587" s="28"/>
      <c r="E587" s="27"/>
    </row>
    <row r="588" spans="4:5">
      <c r="D588" s="28"/>
      <c r="E588" s="27"/>
    </row>
    <row r="589" spans="4:5">
      <c r="D589" s="28"/>
      <c r="E589" s="27"/>
    </row>
    <row r="590" spans="4:5">
      <c r="D590" s="28"/>
      <c r="E590" s="27"/>
    </row>
    <row r="591" spans="4:5">
      <c r="D591" s="28"/>
      <c r="E591" s="27"/>
    </row>
    <row r="592" spans="4:5">
      <c r="D592" s="28"/>
      <c r="E592" s="27"/>
    </row>
    <row r="593" spans="4:5">
      <c r="D593" s="28"/>
      <c r="E593" s="27"/>
    </row>
    <row r="594" spans="4:5">
      <c r="D594" s="28"/>
      <c r="E594" s="27"/>
    </row>
    <row r="595" spans="4:5">
      <c r="D595" s="28"/>
      <c r="E595" s="27"/>
    </row>
    <row r="596" spans="4:5">
      <c r="D596" s="28"/>
      <c r="E596" s="27"/>
    </row>
    <row r="597" spans="4:5">
      <c r="D597" s="28"/>
      <c r="E597" s="27"/>
    </row>
    <row r="598" spans="4:5">
      <c r="D598" s="28"/>
      <c r="E598" s="27"/>
    </row>
    <row r="599" spans="4:5">
      <c r="D599" s="28"/>
      <c r="E599" s="27"/>
    </row>
    <row r="600" spans="4:5">
      <c r="D600" s="28"/>
      <c r="E600" s="27"/>
    </row>
    <row r="601" spans="4:5">
      <c r="D601" s="28"/>
      <c r="E601" s="27"/>
    </row>
    <row r="602" spans="4:5">
      <c r="D602" s="28"/>
      <c r="E602" s="27"/>
    </row>
    <row r="603" spans="4:5">
      <c r="D603" s="28"/>
      <c r="E603" s="27"/>
    </row>
    <row r="604" spans="4:5">
      <c r="D604" s="28"/>
      <c r="E604" s="27"/>
    </row>
    <row r="605" spans="4:5">
      <c r="D605" s="28"/>
      <c r="E605" s="27"/>
    </row>
    <row r="606" spans="4:5">
      <c r="D606" s="28"/>
      <c r="E606" s="27"/>
    </row>
    <row r="607" spans="4:5">
      <c r="D607" s="28"/>
      <c r="E607" s="27"/>
    </row>
    <row r="608" spans="4:5">
      <c r="D608" s="28"/>
      <c r="E608" s="27"/>
    </row>
    <row r="609" spans="4:5">
      <c r="D609" s="28"/>
      <c r="E609" s="27"/>
    </row>
    <row r="610" spans="4:5">
      <c r="D610" s="28"/>
      <c r="E610" s="27"/>
    </row>
    <row r="611" spans="4:5">
      <c r="D611" s="28"/>
      <c r="E611" s="27"/>
    </row>
    <row r="612" spans="4:5">
      <c r="D612" s="28"/>
      <c r="E612" s="27"/>
    </row>
    <row r="613" spans="4:5">
      <c r="D613" s="28"/>
      <c r="E613" s="27"/>
    </row>
    <row r="614" spans="4:5">
      <c r="D614" s="28"/>
      <c r="E614" s="27"/>
    </row>
    <row r="615" spans="4:5">
      <c r="D615" s="28"/>
      <c r="E615" s="27"/>
    </row>
    <row r="616" spans="4:5">
      <c r="D616" s="28"/>
      <c r="E616" s="27"/>
    </row>
    <row r="617" spans="4:5">
      <c r="D617" s="28"/>
      <c r="E617" s="27"/>
    </row>
    <row r="618" spans="4:5">
      <c r="D618" s="28"/>
      <c r="E618" s="27"/>
    </row>
    <row r="619" spans="4:5">
      <c r="D619" s="28"/>
      <c r="E619" s="27"/>
    </row>
    <row r="620" spans="4:5">
      <c r="D620" s="28"/>
      <c r="E620" s="27"/>
    </row>
    <row r="621" spans="4:5">
      <c r="D621" s="28"/>
      <c r="E621" s="27"/>
    </row>
    <row r="622" spans="4:5">
      <c r="D622" s="28"/>
      <c r="E622" s="27"/>
    </row>
    <row r="623" spans="4:5">
      <c r="D623" s="28"/>
      <c r="E623" s="27"/>
    </row>
    <row r="624" spans="4:5">
      <c r="D624" s="28"/>
      <c r="E624" s="27"/>
    </row>
    <row r="625" spans="4:5">
      <c r="D625" s="28"/>
      <c r="E625" s="27"/>
    </row>
    <row r="626" spans="4:5">
      <c r="D626" s="28"/>
      <c r="E626" s="27"/>
    </row>
    <row r="627" spans="4:5">
      <c r="D627" s="28"/>
      <c r="E627" s="27"/>
    </row>
    <row r="628" spans="4:5">
      <c r="D628" s="28"/>
      <c r="E628" s="27"/>
    </row>
    <row r="629" spans="4:5">
      <c r="D629" s="28"/>
      <c r="E629" s="27"/>
    </row>
    <row r="630" spans="4:5">
      <c r="D630" s="28"/>
      <c r="E630" s="27"/>
    </row>
    <row r="631" spans="4:5">
      <c r="D631" s="28"/>
      <c r="E631" s="27"/>
    </row>
    <row r="632" spans="4:5">
      <c r="D632" s="28"/>
      <c r="E632" s="27"/>
    </row>
    <row r="633" spans="4:5">
      <c r="D633" s="28"/>
      <c r="E633" s="27"/>
    </row>
    <row r="634" spans="4:5">
      <c r="D634" s="28"/>
      <c r="E634" s="27"/>
    </row>
    <row r="635" spans="4:5">
      <c r="D635" s="28"/>
      <c r="E635" s="27"/>
    </row>
    <row r="636" spans="4:5">
      <c r="D636" s="28"/>
      <c r="E636" s="27"/>
    </row>
    <row r="637" spans="4:5">
      <c r="D637" s="28"/>
      <c r="E637" s="27"/>
    </row>
    <row r="638" spans="4:5">
      <c r="D638" s="28"/>
      <c r="E638" s="27"/>
    </row>
    <row r="639" spans="4:5">
      <c r="D639" s="28"/>
      <c r="E639" s="27"/>
    </row>
    <row r="640" spans="4:5">
      <c r="D640" s="28"/>
      <c r="E640" s="27"/>
    </row>
    <row r="641" spans="4:5">
      <c r="D641" s="28"/>
      <c r="E641" s="27"/>
    </row>
    <row r="642" spans="4:5">
      <c r="D642" s="28"/>
      <c r="E642" s="27"/>
    </row>
    <row r="643" spans="4:5">
      <c r="D643" s="28"/>
      <c r="E643" s="27"/>
    </row>
    <row r="644" spans="4:5">
      <c r="D644" s="28"/>
      <c r="E644" s="27"/>
    </row>
    <row r="645" spans="4:5">
      <c r="D645" s="28"/>
      <c r="E645" s="27"/>
    </row>
    <row r="646" spans="4:5">
      <c r="D646" s="28"/>
      <c r="E646" s="27"/>
    </row>
    <row r="647" spans="4:5">
      <c r="D647" s="28"/>
      <c r="E647" s="27"/>
    </row>
    <row r="648" spans="4:5">
      <c r="D648" s="28"/>
      <c r="E648" s="27"/>
    </row>
    <row r="649" spans="4:5">
      <c r="D649" s="28"/>
      <c r="E649" s="27"/>
    </row>
    <row r="650" spans="4:5">
      <c r="D650" s="28"/>
      <c r="E650" s="27"/>
    </row>
    <row r="651" spans="4:5">
      <c r="D651" s="28"/>
      <c r="E651" s="27"/>
    </row>
    <row r="652" spans="4:5">
      <c r="D652" s="28"/>
      <c r="E652" s="27"/>
    </row>
    <row r="653" spans="4:5">
      <c r="D653" s="28"/>
      <c r="E653" s="27"/>
    </row>
    <row r="654" spans="4:5">
      <c r="D654" s="28"/>
      <c r="E654" s="27"/>
    </row>
    <row r="655" spans="4:5">
      <c r="D655" s="28"/>
      <c r="E655" s="27"/>
    </row>
    <row r="656" spans="4:5">
      <c r="D656" s="28"/>
      <c r="E656" s="27"/>
    </row>
    <row r="657" spans="4:5">
      <c r="D657" s="28"/>
      <c r="E657" s="27"/>
    </row>
    <row r="658" spans="4:5">
      <c r="D658" s="28"/>
      <c r="E658" s="27"/>
    </row>
    <row r="659" spans="4:5">
      <c r="D659" s="28"/>
      <c r="E659" s="27"/>
    </row>
    <row r="660" spans="4:5">
      <c r="D660" s="28"/>
      <c r="E660" s="27"/>
    </row>
    <row r="661" spans="4:5">
      <c r="D661" s="28"/>
      <c r="E661" s="27"/>
    </row>
    <row r="662" spans="4:5">
      <c r="D662" s="28"/>
      <c r="E662" s="27"/>
    </row>
    <row r="663" spans="4:5">
      <c r="D663" s="28"/>
      <c r="E663" s="27"/>
    </row>
    <row r="664" spans="4:5">
      <c r="D664" s="28"/>
      <c r="E664" s="27"/>
    </row>
    <row r="665" spans="4:5">
      <c r="D665" s="28"/>
      <c r="E665" s="27"/>
    </row>
    <row r="666" spans="4:5">
      <c r="D666" s="28"/>
      <c r="E666" s="27"/>
    </row>
    <row r="667" spans="4:5">
      <c r="D667" s="28"/>
      <c r="E667" s="27"/>
    </row>
    <row r="668" spans="4:5">
      <c r="D668" s="28"/>
      <c r="E668" s="27"/>
    </row>
    <row r="669" spans="4:5">
      <c r="D669" s="28"/>
      <c r="E669" s="27"/>
    </row>
    <row r="670" spans="4:5">
      <c r="D670" s="28"/>
      <c r="E670" s="27"/>
    </row>
    <row r="671" spans="4:5">
      <c r="D671" s="28"/>
      <c r="E671" s="27"/>
    </row>
    <row r="672" spans="4:5">
      <c r="D672" s="28"/>
      <c r="E672" s="27"/>
    </row>
    <row r="673" spans="4:5">
      <c r="D673" s="28"/>
      <c r="E673" s="27"/>
    </row>
    <row r="674" spans="4:5">
      <c r="D674" s="28"/>
      <c r="E674" s="27"/>
    </row>
    <row r="675" spans="4:5">
      <c r="D675" s="28"/>
      <c r="E675" s="27"/>
    </row>
    <row r="676" spans="4:5">
      <c r="D676" s="28"/>
      <c r="E676" s="27"/>
    </row>
    <row r="677" spans="4:5">
      <c r="D677" s="28"/>
      <c r="E677" s="27"/>
    </row>
    <row r="678" spans="4:5">
      <c r="D678" s="28"/>
      <c r="E678" s="27"/>
    </row>
    <row r="679" spans="4:5">
      <c r="D679" s="28"/>
      <c r="E679" s="27"/>
    </row>
    <row r="680" spans="4:5">
      <c r="D680" s="28"/>
      <c r="E680" s="27"/>
    </row>
    <row r="681" spans="4:5">
      <c r="D681" s="28"/>
      <c r="E681" s="27"/>
    </row>
    <row r="682" spans="4:5">
      <c r="D682" s="28"/>
      <c r="E682" s="27"/>
    </row>
    <row r="683" spans="4:5">
      <c r="D683" s="28"/>
      <c r="E683" s="27"/>
    </row>
    <row r="684" spans="4:5">
      <c r="D684" s="28"/>
      <c r="E684" s="27"/>
    </row>
    <row r="685" spans="4:5">
      <c r="D685" s="28"/>
      <c r="E685" s="27"/>
    </row>
    <row r="686" spans="4:5">
      <c r="D686" s="28"/>
      <c r="E686" s="27"/>
    </row>
    <row r="687" spans="4:5">
      <c r="D687" s="28"/>
      <c r="E687" s="27"/>
    </row>
    <row r="688" spans="4:5">
      <c r="D688" s="28"/>
      <c r="E688" s="27"/>
    </row>
    <row r="689" spans="4:5">
      <c r="D689" s="28"/>
      <c r="E689" s="27"/>
    </row>
    <row r="690" spans="4:5">
      <c r="D690" s="28"/>
      <c r="E690" s="27"/>
    </row>
    <row r="691" spans="4:5">
      <c r="D691" s="28"/>
      <c r="E691" s="27"/>
    </row>
    <row r="692" spans="4:5">
      <c r="D692" s="28"/>
      <c r="E692" s="27"/>
    </row>
    <row r="693" spans="4:5">
      <c r="D693" s="28"/>
      <c r="E693" s="27"/>
    </row>
    <row r="694" spans="4:5">
      <c r="D694" s="28"/>
      <c r="E694" s="27"/>
    </row>
    <row r="695" spans="4:5">
      <c r="D695" s="28"/>
      <c r="E695" s="27"/>
    </row>
    <row r="696" spans="4:5">
      <c r="D696" s="28"/>
      <c r="E696" s="27"/>
    </row>
    <row r="697" spans="4:5">
      <c r="D697" s="28"/>
      <c r="E697" s="27"/>
    </row>
    <row r="698" spans="4:5">
      <c r="D698" s="28"/>
      <c r="E698" s="27"/>
    </row>
    <row r="699" spans="4:5">
      <c r="D699" s="28"/>
      <c r="E699" s="27"/>
    </row>
    <row r="700" spans="4:5">
      <c r="D700" s="28"/>
      <c r="E700" s="27"/>
    </row>
    <row r="701" spans="4:5">
      <c r="D701" s="28"/>
      <c r="E701" s="27"/>
    </row>
    <row r="702" spans="4:5">
      <c r="D702" s="28"/>
      <c r="E702" s="27"/>
    </row>
    <row r="703" spans="4:5">
      <c r="D703" s="28"/>
      <c r="E703" s="27"/>
    </row>
    <row r="704" spans="4:5">
      <c r="D704" s="28"/>
      <c r="E704" s="27"/>
    </row>
    <row r="705" spans="4:5">
      <c r="D705" s="28"/>
      <c r="E705" s="27"/>
    </row>
    <row r="706" spans="4:5">
      <c r="D706" s="28"/>
      <c r="E706" s="27"/>
    </row>
    <row r="707" spans="4:5">
      <c r="D707" s="28"/>
      <c r="E707" s="27"/>
    </row>
    <row r="708" spans="4:5">
      <c r="D708" s="28"/>
      <c r="E708" s="27"/>
    </row>
    <row r="709" spans="4:5">
      <c r="D709" s="28"/>
      <c r="E709" s="27"/>
    </row>
    <row r="710" spans="4:5">
      <c r="D710" s="28"/>
      <c r="E710" s="27"/>
    </row>
    <row r="711" spans="4:5">
      <c r="D711" s="28"/>
      <c r="E711" s="27"/>
    </row>
    <row r="712" spans="4:5">
      <c r="D712" s="28"/>
      <c r="E712" s="27"/>
    </row>
    <row r="713" spans="4:5">
      <c r="D713" s="28"/>
      <c r="E713" s="27"/>
    </row>
    <row r="714" spans="4:5">
      <c r="D714" s="28"/>
      <c r="E714" s="27"/>
    </row>
    <row r="715" spans="4:5">
      <c r="D715" s="28"/>
      <c r="E715" s="27"/>
    </row>
    <row r="716" spans="4:5">
      <c r="D716" s="28"/>
      <c r="E716" s="27"/>
    </row>
    <row r="717" spans="4:5">
      <c r="D717" s="28"/>
      <c r="E717" s="27"/>
    </row>
    <row r="718" spans="4:5">
      <c r="D718" s="28"/>
      <c r="E718" s="27"/>
    </row>
    <row r="719" spans="4:5">
      <c r="D719" s="28"/>
      <c r="E719" s="27"/>
    </row>
    <row r="720" spans="4:5">
      <c r="D720" s="28"/>
      <c r="E720" s="27"/>
    </row>
    <row r="721" spans="4:5">
      <c r="D721" s="28"/>
      <c r="E721" s="27"/>
    </row>
    <row r="722" spans="4:5">
      <c r="D722" s="28"/>
      <c r="E722" s="27"/>
    </row>
    <row r="723" spans="4:5">
      <c r="D723" s="28"/>
      <c r="E723" s="27"/>
    </row>
    <row r="724" spans="4:5">
      <c r="D724" s="28"/>
      <c r="E724" s="27"/>
    </row>
    <row r="725" spans="4:5">
      <c r="D725" s="28"/>
      <c r="E725" s="27"/>
    </row>
    <row r="726" spans="4:5">
      <c r="D726" s="28"/>
      <c r="E726" s="27"/>
    </row>
    <row r="727" spans="4:5">
      <c r="D727" s="28"/>
      <c r="E727" s="27"/>
    </row>
    <row r="728" spans="4:5">
      <c r="D728" s="28"/>
      <c r="E728" s="27"/>
    </row>
    <row r="729" spans="4:5">
      <c r="D729" s="28"/>
      <c r="E729" s="27"/>
    </row>
    <row r="730" spans="4:5">
      <c r="D730" s="28"/>
      <c r="E730" s="27"/>
    </row>
    <row r="731" spans="4:5">
      <c r="D731" s="28"/>
      <c r="E731" s="27"/>
    </row>
    <row r="732" spans="4:5">
      <c r="D732" s="28"/>
      <c r="E732" s="27"/>
    </row>
    <row r="733" spans="4:5">
      <c r="D733" s="28"/>
      <c r="E733" s="27"/>
    </row>
    <row r="734" spans="4:5">
      <c r="D734" s="28"/>
      <c r="E734" s="27"/>
    </row>
    <row r="735" spans="4:5">
      <c r="D735" s="28"/>
      <c r="E735" s="27"/>
    </row>
    <row r="736" spans="4:5">
      <c r="D736" s="28"/>
      <c r="E736" s="27"/>
    </row>
    <row r="737" spans="4:5">
      <c r="D737" s="28"/>
      <c r="E737" s="27"/>
    </row>
    <row r="738" spans="4:5">
      <c r="D738" s="28"/>
      <c r="E738" s="27"/>
    </row>
    <row r="739" spans="4:5">
      <c r="D739" s="28"/>
      <c r="E739" s="27"/>
    </row>
    <row r="740" spans="4:5">
      <c r="D740" s="28"/>
      <c r="E740" s="27"/>
    </row>
    <row r="741" spans="4:5">
      <c r="D741" s="28"/>
      <c r="E741" s="27"/>
    </row>
    <row r="742" spans="4:5">
      <c r="D742" s="28"/>
      <c r="E742" s="27"/>
    </row>
    <row r="743" spans="4:5">
      <c r="D743" s="28"/>
      <c r="E743" s="27"/>
    </row>
    <row r="744" spans="4:5">
      <c r="D744" s="28"/>
      <c r="E744" s="27"/>
    </row>
    <row r="745" spans="4:5">
      <c r="D745" s="28"/>
      <c r="E745" s="27"/>
    </row>
    <row r="746" spans="4:5">
      <c r="D746" s="28"/>
      <c r="E746" s="27"/>
    </row>
    <row r="747" spans="4:5">
      <c r="D747" s="28"/>
      <c r="E747" s="27"/>
    </row>
    <row r="748" spans="4:5">
      <c r="D748" s="28"/>
      <c r="E748" s="27"/>
    </row>
    <row r="749" spans="4:5">
      <c r="D749" s="28"/>
      <c r="E749" s="27"/>
    </row>
    <row r="750" spans="4:5">
      <c r="D750" s="28"/>
      <c r="E750" s="27"/>
    </row>
    <row r="751" spans="4:5">
      <c r="D751" s="28"/>
      <c r="E751" s="27"/>
    </row>
    <row r="752" spans="4:5">
      <c r="D752" s="28"/>
      <c r="E752" s="27"/>
    </row>
    <row r="753" spans="4:5">
      <c r="D753" s="28"/>
      <c r="E753" s="27"/>
    </row>
    <row r="754" spans="4:5">
      <c r="D754" s="28"/>
      <c r="E754" s="27"/>
    </row>
    <row r="755" spans="4:5">
      <c r="D755" s="28"/>
      <c r="E755" s="27"/>
    </row>
    <row r="756" spans="4:5">
      <c r="D756" s="28"/>
      <c r="E756" s="27"/>
    </row>
    <row r="757" spans="4:5">
      <c r="D757" s="28"/>
      <c r="E757" s="27"/>
    </row>
    <row r="758" spans="4:5">
      <c r="D758" s="28"/>
      <c r="E758" s="27"/>
    </row>
    <row r="759" spans="4:5">
      <c r="D759" s="28"/>
      <c r="E759" s="27"/>
    </row>
    <row r="760" spans="4:5">
      <c r="D760" s="28"/>
      <c r="E760" s="27"/>
    </row>
    <row r="761" spans="4:5">
      <c r="D761" s="28"/>
      <c r="E761" s="27"/>
    </row>
    <row r="762" spans="4:5">
      <c r="D762" s="28"/>
      <c r="E762" s="27"/>
    </row>
    <row r="763" spans="4:5">
      <c r="D763" s="28"/>
      <c r="E763" s="27"/>
    </row>
    <row r="764" spans="4:5">
      <c r="D764" s="28"/>
      <c r="E764" s="27"/>
    </row>
    <row r="765" spans="4:5">
      <c r="D765" s="28"/>
      <c r="E765" s="27"/>
    </row>
    <row r="766" spans="4:5">
      <c r="D766" s="28"/>
      <c r="E766" s="27"/>
    </row>
    <row r="767" spans="4:5">
      <c r="D767" s="28"/>
      <c r="E767" s="27"/>
    </row>
    <row r="768" spans="4:5">
      <c r="D768" s="28"/>
      <c r="E768" s="27"/>
    </row>
    <row r="769" spans="4:5">
      <c r="D769" s="28"/>
      <c r="E769" s="27"/>
    </row>
    <row r="770" spans="4:5">
      <c r="D770" s="28"/>
      <c r="E770" s="27"/>
    </row>
    <row r="771" spans="4:5">
      <c r="D771" s="28"/>
      <c r="E771" s="27"/>
    </row>
    <row r="772" spans="4:5">
      <c r="D772" s="28"/>
      <c r="E772" s="27"/>
    </row>
    <row r="773" spans="4:5">
      <c r="D773" s="28"/>
      <c r="E773" s="27"/>
    </row>
    <row r="774" spans="4:5">
      <c r="D774" s="28"/>
      <c r="E774" s="27"/>
    </row>
    <row r="775" spans="4:5">
      <c r="D775" s="28"/>
      <c r="E775" s="27"/>
    </row>
    <row r="776" spans="4:5">
      <c r="D776" s="28"/>
      <c r="E776" s="27"/>
    </row>
    <row r="777" spans="4:5">
      <c r="D777" s="28"/>
      <c r="E777" s="27"/>
    </row>
    <row r="778" spans="4:5">
      <c r="D778" s="28"/>
      <c r="E778" s="27"/>
    </row>
    <row r="779" spans="4:5">
      <c r="D779" s="28"/>
      <c r="E779" s="27"/>
    </row>
    <row r="780" spans="4:5">
      <c r="D780" s="28"/>
      <c r="E780" s="27"/>
    </row>
    <row r="781" spans="4:5">
      <c r="D781" s="28"/>
      <c r="E781" s="27"/>
    </row>
    <row r="782" spans="4:5">
      <c r="D782" s="28"/>
      <c r="E782" s="27"/>
    </row>
    <row r="783" spans="4:5">
      <c r="D783" s="28"/>
      <c r="E783" s="27"/>
    </row>
    <row r="784" spans="4:5">
      <c r="D784" s="28"/>
      <c r="E784" s="27"/>
    </row>
    <row r="785" spans="4:5">
      <c r="D785" s="28"/>
      <c r="E785" s="27"/>
    </row>
    <row r="786" spans="4:5">
      <c r="D786" s="28"/>
      <c r="E786" s="27"/>
    </row>
    <row r="787" spans="4:5">
      <c r="D787" s="28"/>
      <c r="E787" s="27"/>
    </row>
    <row r="788" spans="4:5">
      <c r="D788" s="28"/>
      <c r="E788" s="27"/>
    </row>
    <row r="789" spans="4:5">
      <c r="D789" s="28"/>
      <c r="E789" s="27"/>
    </row>
    <row r="790" spans="4:5">
      <c r="D790" s="28"/>
      <c r="E790" s="27"/>
    </row>
    <row r="791" spans="4:5">
      <c r="D791" s="28"/>
      <c r="E791" s="27"/>
    </row>
    <row r="792" spans="4:5">
      <c r="D792" s="28"/>
      <c r="E792" s="27"/>
    </row>
    <row r="793" spans="4:5">
      <c r="D793" s="28"/>
      <c r="E793" s="27"/>
    </row>
    <row r="794" spans="4:5">
      <c r="D794" s="28"/>
      <c r="E794" s="27"/>
    </row>
    <row r="795" spans="4:5">
      <c r="D795" s="28"/>
      <c r="E795" s="27"/>
    </row>
    <row r="796" spans="4:5">
      <c r="D796" s="28"/>
      <c r="E796" s="27"/>
    </row>
    <row r="797" spans="4:5">
      <c r="D797" s="28"/>
      <c r="E797" s="27"/>
    </row>
    <row r="798" spans="4:5">
      <c r="D798" s="28"/>
      <c r="E798" s="27"/>
    </row>
    <row r="799" spans="4:5">
      <c r="D799" s="28"/>
      <c r="E799" s="27"/>
    </row>
    <row r="800" spans="4:5">
      <c r="D800" s="28"/>
      <c r="E800" s="27"/>
    </row>
    <row r="801" spans="4:5">
      <c r="D801" s="28"/>
      <c r="E801" s="27"/>
    </row>
    <row r="802" spans="4:5">
      <c r="D802" s="28"/>
      <c r="E802" s="27"/>
    </row>
    <row r="803" spans="4:5">
      <c r="D803" s="28"/>
      <c r="E803" s="27"/>
    </row>
    <row r="804" spans="4:5">
      <c r="D804" s="28"/>
      <c r="E804" s="27"/>
    </row>
    <row r="805" spans="4:5">
      <c r="D805" s="28"/>
      <c r="E805" s="27"/>
    </row>
    <row r="806" spans="4:5">
      <c r="D806" s="28"/>
      <c r="E806" s="27"/>
    </row>
    <row r="807" spans="4:5">
      <c r="D807" s="28"/>
      <c r="E807" s="27"/>
    </row>
    <row r="808" spans="4:5">
      <c r="D808" s="28"/>
      <c r="E808" s="27"/>
    </row>
    <row r="809" spans="4:5">
      <c r="D809" s="28"/>
      <c r="E809" s="27"/>
    </row>
    <row r="810" spans="4:5">
      <c r="D810" s="28"/>
      <c r="E810" s="27"/>
    </row>
    <row r="811" spans="4:5">
      <c r="D811" s="28"/>
      <c r="E811" s="27"/>
    </row>
    <row r="812" spans="4:5">
      <c r="D812" s="28"/>
      <c r="E812" s="27"/>
    </row>
    <row r="813" spans="4:5">
      <c r="D813" s="28"/>
      <c r="E813" s="27"/>
    </row>
    <row r="814" spans="4:5">
      <c r="D814" s="28"/>
      <c r="E814" s="27"/>
    </row>
    <row r="815" spans="4:5">
      <c r="D815" s="28"/>
      <c r="E815" s="27"/>
    </row>
    <row r="816" spans="4:5">
      <c r="D816" s="28"/>
      <c r="E816" s="27"/>
    </row>
    <row r="817" spans="4:5">
      <c r="D817" s="28"/>
      <c r="E817" s="27"/>
    </row>
    <row r="818" spans="4:5">
      <c r="D818" s="28"/>
      <c r="E818" s="27"/>
    </row>
    <row r="819" spans="4:5">
      <c r="D819" s="28"/>
      <c r="E819" s="27"/>
    </row>
    <row r="820" spans="4:5">
      <c r="D820" s="28"/>
      <c r="E820" s="27"/>
    </row>
    <row r="821" spans="4:5">
      <c r="D821" s="28"/>
      <c r="E821" s="27"/>
    </row>
    <row r="822" spans="4:5">
      <c r="D822" s="28"/>
      <c r="E822" s="27"/>
    </row>
    <row r="823" spans="4:5">
      <c r="D823" s="28"/>
      <c r="E823" s="27"/>
    </row>
    <row r="824" spans="4:5">
      <c r="D824" s="28"/>
      <c r="E824" s="27"/>
    </row>
    <row r="825" spans="4:5">
      <c r="D825" s="28"/>
      <c r="E825" s="27"/>
    </row>
    <row r="826" spans="4:5">
      <c r="D826" s="28"/>
      <c r="E826" s="27"/>
    </row>
    <row r="827" spans="4:5">
      <c r="D827" s="28"/>
      <c r="E827" s="27"/>
    </row>
    <row r="828" spans="4:5">
      <c r="D828" s="28"/>
      <c r="E828" s="27"/>
    </row>
    <row r="829" spans="4:5">
      <c r="D829" s="28"/>
      <c r="E829" s="27"/>
    </row>
    <row r="830" spans="4:5">
      <c r="D830" s="28"/>
      <c r="E830" s="27"/>
    </row>
    <row r="831" spans="4:5">
      <c r="D831" s="28"/>
      <c r="E831" s="27"/>
    </row>
    <row r="832" spans="4:5">
      <c r="D832" s="28"/>
      <c r="E832" s="27"/>
    </row>
    <row r="833" spans="4:5">
      <c r="D833" s="28"/>
      <c r="E833" s="27"/>
    </row>
    <row r="834" spans="4:5">
      <c r="D834" s="28"/>
      <c r="E834" s="27"/>
    </row>
    <row r="835" spans="4:5">
      <c r="D835" s="28"/>
      <c r="E835" s="27"/>
    </row>
    <row r="836" spans="4:5">
      <c r="D836" s="28"/>
      <c r="E836" s="27"/>
    </row>
    <row r="837" spans="4:5">
      <c r="D837" s="28"/>
      <c r="E837" s="27"/>
    </row>
    <row r="838" spans="4:5">
      <c r="D838" s="28"/>
      <c r="E838" s="27"/>
    </row>
    <row r="839" spans="4:5">
      <c r="D839" s="28"/>
      <c r="E839" s="27"/>
    </row>
    <row r="840" spans="4:5">
      <c r="D840" s="28"/>
      <c r="E840" s="27"/>
    </row>
    <row r="841" spans="4:5">
      <c r="D841" s="28"/>
      <c r="E841" s="27"/>
    </row>
    <row r="842" spans="4:5">
      <c r="D842" s="28"/>
      <c r="E842" s="27"/>
    </row>
    <row r="843" spans="4:5">
      <c r="D843" s="28"/>
      <c r="E843" s="27"/>
    </row>
    <row r="844" spans="4:5">
      <c r="D844" s="28"/>
      <c r="E844" s="27"/>
    </row>
    <row r="845" spans="4:5">
      <c r="D845" s="28"/>
      <c r="E845" s="27"/>
    </row>
    <row r="846" spans="4:5">
      <c r="D846" s="28"/>
      <c r="E846" s="27"/>
    </row>
    <row r="847" spans="4:5">
      <c r="D847" s="28"/>
      <c r="E847" s="27"/>
    </row>
    <row r="848" spans="4:5">
      <c r="D848" s="28"/>
      <c r="E848" s="27"/>
    </row>
    <row r="849" spans="4:5">
      <c r="D849" s="28"/>
      <c r="E849" s="27"/>
    </row>
    <row r="850" spans="4:5">
      <c r="D850" s="28"/>
      <c r="E850" s="27"/>
    </row>
    <row r="851" spans="4:5">
      <c r="D851" s="28"/>
      <c r="E851" s="27"/>
    </row>
    <row r="852" spans="4:5">
      <c r="D852" s="28"/>
      <c r="E852" s="27"/>
    </row>
    <row r="853" spans="4:5">
      <c r="D853" s="28"/>
      <c r="E853" s="27"/>
    </row>
    <row r="854" spans="4:5">
      <c r="D854" s="28"/>
      <c r="E854" s="27"/>
    </row>
    <row r="855" spans="4:5">
      <c r="D855" s="28"/>
      <c r="E855" s="27"/>
    </row>
    <row r="856" spans="4:5">
      <c r="D856" s="28"/>
      <c r="E856" s="27"/>
    </row>
    <row r="857" spans="4:5">
      <c r="D857" s="28"/>
      <c r="E857" s="27"/>
    </row>
    <row r="858" spans="4:5">
      <c r="D858" s="28"/>
      <c r="E858" s="27"/>
    </row>
    <row r="859" spans="4:5">
      <c r="D859" s="28"/>
      <c r="E859" s="27"/>
    </row>
    <row r="860" spans="4:5">
      <c r="D860" s="28"/>
      <c r="E860" s="27"/>
    </row>
    <row r="861" spans="4:5">
      <c r="D861" s="28"/>
      <c r="E861" s="27"/>
    </row>
    <row r="862" spans="4:5">
      <c r="D862" s="28"/>
      <c r="E862" s="27"/>
    </row>
    <row r="863" spans="4:5">
      <c r="D863" s="28"/>
      <c r="E863" s="27"/>
    </row>
    <row r="864" spans="4:5">
      <c r="D864" s="28"/>
      <c r="E864" s="27"/>
    </row>
    <row r="865" spans="4:5">
      <c r="D865" s="28"/>
      <c r="E865" s="27"/>
    </row>
    <row r="866" spans="4:5">
      <c r="D866" s="28"/>
      <c r="E866" s="27"/>
    </row>
    <row r="867" spans="4:5">
      <c r="D867" s="28"/>
      <c r="E867" s="27"/>
    </row>
    <row r="868" spans="4:5">
      <c r="D868" s="28"/>
      <c r="E868" s="27"/>
    </row>
    <row r="869" spans="4:5">
      <c r="D869" s="28"/>
      <c r="E869" s="27"/>
    </row>
    <row r="870" spans="4:5">
      <c r="D870" s="28"/>
      <c r="E870" s="27"/>
    </row>
    <row r="871" spans="4:5">
      <c r="D871" s="28"/>
      <c r="E871" s="27"/>
    </row>
    <row r="872" spans="4:5">
      <c r="D872" s="28"/>
      <c r="E872" s="27"/>
    </row>
    <row r="873" spans="4:5">
      <c r="D873" s="28"/>
      <c r="E873" s="27"/>
    </row>
    <row r="874" spans="4:5">
      <c r="D874" s="28"/>
      <c r="E874" s="27"/>
    </row>
    <row r="875" spans="4:5">
      <c r="D875" s="28"/>
      <c r="E875" s="27"/>
    </row>
    <row r="876" spans="4:5">
      <c r="D876" s="28"/>
      <c r="E876" s="27"/>
    </row>
    <row r="877" spans="4:5">
      <c r="D877" s="28"/>
      <c r="E877" s="27"/>
    </row>
    <row r="878" spans="4:5">
      <c r="D878" s="28"/>
      <c r="E878" s="27"/>
    </row>
    <row r="879" spans="4:5">
      <c r="D879" s="28"/>
      <c r="E879" s="27"/>
    </row>
    <row r="880" spans="4:5">
      <c r="D880" s="28"/>
      <c r="E880" s="27"/>
    </row>
    <row r="881" spans="4:5">
      <c r="D881" s="28"/>
      <c r="E881" s="27"/>
    </row>
    <row r="882" spans="4:5">
      <c r="D882" s="28"/>
      <c r="E882" s="27"/>
    </row>
    <row r="883" spans="4:5">
      <c r="D883" s="28"/>
      <c r="E883" s="27"/>
    </row>
    <row r="884" spans="4:5">
      <c r="D884" s="28"/>
      <c r="E884" s="27"/>
    </row>
    <row r="885" spans="4:5">
      <c r="D885" s="28"/>
      <c r="E885" s="27"/>
    </row>
    <row r="886" spans="4:5">
      <c r="D886" s="28"/>
      <c r="E886" s="27"/>
    </row>
    <row r="887" spans="4:5">
      <c r="D887" s="28"/>
      <c r="E887" s="27"/>
    </row>
    <row r="888" spans="4:5">
      <c r="D888" s="28"/>
      <c r="E888" s="27"/>
    </row>
    <row r="889" spans="4:5">
      <c r="D889" s="28"/>
      <c r="E889" s="27"/>
    </row>
    <row r="890" spans="4:5">
      <c r="D890" s="28"/>
      <c r="E890" s="27"/>
    </row>
    <row r="891" spans="4:5">
      <c r="D891" s="28"/>
      <c r="E891" s="27"/>
    </row>
    <row r="892" spans="4:5">
      <c r="D892" s="28"/>
      <c r="E892" s="27"/>
    </row>
    <row r="893" spans="4:5">
      <c r="D893" s="28"/>
      <c r="E893" s="27"/>
    </row>
    <row r="894" spans="4:5">
      <c r="D894" s="28"/>
      <c r="E894" s="27"/>
    </row>
    <row r="895" spans="4:5">
      <c r="D895" s="28"/>
      <c r="E895" s="27"/>
    </row>
    <row r="896" spans="4:5">
      <c r="D896" s="28"/>
      <c r="E896" s="27"/>
    </row>
    <row r="897" spans="4:5">
      <c r="D897" s="28"/>
      <c r="E897" s="27"/>
    </row>
    <row r="898" spans="4:5">
      <c r="D898" s="28"/>
      <c r="E898" s="27"/>
    </row>
    <row r="899" spans="4:5">
      <c r="D899" s="28"/>
      <c r="E899" s="27"/>
    </row>
    <row r="900" spans="4:5">
      <c r="D900" s="28"/>
      <c r="E900" s="27"/>
    </row>
    <row r="901" spans="4:5">
      <c r="D901" s="28"/>
      <c r="E901" s="27"/>
    </row>
    <row r="902" spans="4:5">
      <c r="D902" s="28"/>
      <c r="E902" s="27"/>
    </row>
    <row r="903" spans="4:5">
      <c r="D903" s="28"/>
      <c r="E903" s="27"/>
    </row>
    <row r="904" spans="4:5">
      <c r="D904" s="28"/>
      <c r="E904" s="27"/>
    </row>
    <row r="905" spans="4:5">
      <c r="D905" s="28"/>
      <c r="E905" s="27"/>
    </row>
    <row r="906" spans="4:5">
      <c r="D906" s="28"/>
      <c r="E906" s="27"/>
    </row>
    <row r="907" spans="4:5">
      <c r="D907" s="28"/>
      <c r="E907" s="27"/>
    </row>
    <row r="908" spans="4:5">
      <c r="D908" s="28"/>
      <c r="E908" s="27"/>
    </row>
    <row r="909" spans="4:5">
      <c r="D909" s="28"/>
      <c r="E909" s="27"/>
    </row>
    <row r="910" spans="4:5">
      <c r="D910" s="28"/>
      <c r="E910" s="27"/>
    </row>
    <row r="911" spans="4:5">
      <c r="D911" s="28"/>
      <c r="E911" s="27"/>
    </row>
    <row r="912" spans="4:5">
      <c r="D912" s="28"/>
      <c r="E912" s="27"/>
    </row>
    <row r="913" spans="4:5">
      <c r="D913" s="28"/>
      <c r="E913" s="27"/>
    </row>
    <row r="914" spans="4:5">
      <c r="D914" s="28"/>
      <c r="E914" s="27"/>
    </row>
    <row r="915" spans="4:5">
      <c r="D915" s="28"/>
      <c r="E915" s="27"/>
    </row>
    <row r="916" spans="4:5">
      <c r="D916" s="28"/>
      <c r="E916" s="27"/>
    </row>
    <row r="917" spans="4:5">
      <c r="D917" s="28"/>
      <c r="E917" s="27"/>
    </row>
    <row r="918" spans="4:5">
      <c r="D918" s="28"/>
      <c r="E918" s="27"/>
    </row>
    <row r="919" spans="4:5">
      <c r="D919" s="28"/>
      <c r="E919" s="27"/>
    </row>
    <row r="920" spans="4:5">
      <c r="D920" s="28"/>
      <c r="E920" s="27"/>
    </row>
    <row r="921" spans="4:5">
      <c r="D921" s="28"/>
      <c r="E921" s="27"/>
    </row>
    <row r="922" spans="4:5">
      <c r="D922" s="28"/>
      <c r="E922" s="27"/>
    </row>
    <row r="923" spans="4:5">
      <c r="D923" s="28"/>
      <c r="E923" s="27"/>
    </row>
    <row r="924" spans="4:5">
      <c r="D924" s="28"/>
      <c r="E924" s="27"/>
    </row>
    <row r="925" spans="4:5">
      <c r="D925" s="28"/>
      <c r="E925" s="27"/>
    </row>
    <row r="926" spans="4:5">
      <c r="D926" s="28"/>
      <c r="E926" s="27"/>
    </row>
    <row r="927" spans="4:5">
      <c r="D927" s="28"/>
      <c r="E927" s="27"/>
    </row>
    <row r="928" spans="4:5">
      <c r="D928" s="28"/>
      <c r="E928" s="27"/>
    </row>
    <row r="929" spans="4:5">
      <c r="D929" s="28"/>
      <c r="E929" s="27"/>
    </row>
    <row r="930" spans="4:5">
      <c r="D930" s="28"/>
      <c r="E930" s="27"/>
    </row>
    <row r="931" spans="4:5">
      <c r="D931" s="28"/>
      <c r="E931" s="27"/>
    </row>
    <row r="932" spans="4:5">
      <c r="D932" s="28"/>
      <c r="E932" s="27"/>
    </row>
    <row r="933" spans="4:5">
      <c r="D933" s="28"/>
      <c r="E933" s="27"/>
    </row>
    <row r="934" spans="4:5">
      <c r="D934" s="28"/>
      <c r="E934" s="27"/>
    </row>
    <row r="935" spans="4:5">
      <c r="D935" s="28"/>
      <c r="E935" s="27"/>
    </row>
    <row r="936" spans="4:5">
      <c r="D936" s="28"/>
      <c r="E936" s="27"/>
    </row>
    <row r="937" spans="4:5">
      <c r="D937" s="28"/>
      <c r="E937" s="27"/>
    </row>
    <row r="938" spans="4:5">
      <c r="D938" s="28"/>
      <c r="E938" s="27"/>
    </row>
    <row r="939" spans="4:5">
      <c r="D939" s="28"/>
      <c r="E939" s="27"/>
    </row>
    <row r="940" spans="4:5">
      <c r="D940" s="28"/>
      <c r="E940" s="27"/>
    </row>
    <row r="941" spans="4:5">
      <c r="D941" s="28"/>
      <c r="E941" s="27"/>
    </row>
    <row r="942" spans="4:5">
      <c r="D942" s="28"/>
      <c r="E942" s="27"/>
    </row>
    <row r="943" spans="4:5">
      <c r="D943" s="28"/>
      <c r="E943" s="27"/>
    </row>
    <row r="944" spans="4:5">
      <c r="D944" s="28"/>
      <c r="E944" s="27"/>
    </row>
    <row r="945" spans="4:5">
      <c r="D945" s="28"/>
      <c r="E945" s="27"/>
    </row>
    <row r="946" spans="4:5">
      <c r="D946" s="28"/>
      <c r="E946" s="27"/>
    </row>
    <row r="947" spans="4:5">
      <c r="D947" s="28"/>
      <c r="E947" s="27"/>
    </row>
    <row r="948" spans="4:5">
      <c r="D948" s="28"/>
      <c r="E948" s="27"/>
    </row>
    <row r="949" spans="4:5">
      <c r="D949" s="28"/>
      <c r="E949" s="27"/>
    </row>
    <row r="950" spans="4:5">
      <c r="D950" s="28"/>
      <c r="E950" s="27"/>
    </row>
    <row r="951" spans="4:5">
      <c r="D951" s="28"/>
      <c r="E951" s="27"/>
    </row>
    <row r="952" spans="4:5">
      <c r="D952" s="28"/>
      <c r="E952" s="27"/>
    </row>
    <row r="953" spans="4:5">
      <c r="D953" s="28"/>
      <c r="E953" s="27"/>
    </row>
    <row r="954" spans="4:5">
      <c r="D954" s="28"/>
      <c r="E954" s="27"/>
    </row>
    <row r="955" spans="4:5">
      <c r="D955" s="28"/>
      <c r="E955" s="27"/>
    </row>
    <row r="956" spans="4:5">
      <c r="D956" s="28"/>
      <c r="E956" s="27"/>
    </row>
    <row r="957" spans="4:5">
      <c r="D957" s="28"/>
      <c r="E957" s="27"/>
    </row>
    <row r="958" spans="4:5">
      <c r="D958" s="28"/>
      <c r="E958" s="27"/>
    </row>
    <row r="959" spans="4:5">
      <c r="D959" s="28"/>
      <c r="E959" s="27"/>
    </row>
    <row r="960" spans="4:5">
      <c r="D960" s="28"/>
      <c r="E960" s="27"/>
    </row>
    <row r="961" spans="4:5">
      <c r="D961" s="28"/>
      <c r="E961" s="27"/>
    </row>
    <row r="962" spans="4:5">
      <c r="D962" s="28"/>
      <c r="E962" s="27"/>
    </row>
    <row r="963" spans="4:5">
      <c r="D963" s="28"/>
      <c r="E963" s="27"/>
    </row>
    <row r="964" spans="4:5">
      <c r="D964" s="28"/>
      <c r="E964" s="27"/>
    </row>
    <row r="965" spans="4:5">
      <c r="D965" s="28"/>
      <c r="E965" s="27"/>
    </row>
    <row r="966" spans="4:5">
      <c r="D966" s="28"/>
      <c r="E966" s="27"/>
    </row>
    <row r="967" spans="4:5">
      <c r="D967" s="28"/>
      <c r="E967" s="27"/>
    </row>
    <row r="968" spans="4:5">
      <c r="D968" s="28"/>
      <c r="E968" s="27"/>
    </row>
    <row r="969" spans="4:5">
      <c r="D969" s="28"/>
      <c r="E969" s="27"/>
    </row>
    <row r="970" spans="4:5">
      <c r="D970" s="28"/>
      <c r="E970" s="27"/>
    </row>
    <row r="971" spans="4:5">
      <c r="D971" s="28"/>
      <c r="E971" s="27"/>
    </row>
    <row r="972" spans="4:5">
      <c r="D972" s="28"/>
      <c r="E972" s="27"/>
    </row>
    <row r="973" spans="4:5">
      <c r="D973" s="28"/>
      <c r="E973" s="27"/>
    </row>
    <row r="974" spans="4:5">
      <c r="D974" s="28"/>
      <c r="E974" s="27"/>
    </row>
    <row r="975" spans="4:5">
      <c r="D975" s="28"/>
      <c r="E975" s="27"/>
    </row>
    <row r="976" spans="4:5">
      <c r="D976" s="28"/>
      <c r="E976" s="27"/>
    </row>
    <row r="977" spans="4:5">
      <c r="D977" s="28"/>
      <c r="E977" s="27"/>
    </row>
    <row r="978" spans="4:5">
      <c r="D978" s="28"/>
      <c r="E978" s="27"/>
    </row>
    <row r="979" spans="4:5">
      <c r="D979" s="28"/>
      <c r="E979" s="27"/>
    </row>
    <row r="980" spans="4:5">
      <c r="D980" s="28"/>
      <c r="E980" s="27"/>
    </row>
    <row r="981" spans="4:5">
      <c r="D981" s="28"/>
      <c r="E981" s="27"/>
    </row>
    <row r="982" spans="4:5">
      <c r="D982" s="28"/>
      <c r="E982" s="27"/>
    </row>
    <row r="983" spans="4:5">
      <c r="D983" s="28"/>
      <c r="E983" s="27"/>
    </row>
    <row r="984" spans="4:5">
      <c r="D984" s="28"/>
      <c r="E984" s="27"/>
    </row>
    <row r="985" spans="4:5">
      <c r="D985" s="28"/>
      <c r="E985" s="27"/>
    </row>
    <row r="986" spans="4:5">
      <c r="D986" s="28"/>
      <c r="E986" s="27"/>
    </row>
    <row r="987" spans="4:5">
      <c r="D987" s="28"/>
      <c r="E987" s="27"/>
    </row>
    <row r="988" spans="4:5">
      <c r="D988" s="28"/>
      <c r="E988" s="27"/>
    </row>
    <row r="989" spans="4:5">
      <c r="D989" s="28"/>
      <c r="E989" s="27"/>
    </row>
    <row r="990" spans="4:5">
      <c r="D990" s="28"/>
      <c r="E990" s="27"/>
    </row>
    <row r="991" spans="4:5">
      <c r="D991" s="28"/>
      <c r="E991" s="27"/>
    </row>
    <row r="992" spans="4:5">
      <c r="D992" s="28"/>
      <c r="E992" s="27"/>
    </row>
    <row r="993" spans="4:5">
      <c r="D993" s="28"/>
      <c r="E993" s="27"/>
    </row>
    <row r="994" spans="4:5">
      <c r="D994" s="28"/>
      <c r="E994" s="27">
        <f t="shared" ref="E994:E1001" si="9">IF(OR(ISERROR(D994),D994=""),1000,IF(D994&lt;1,D994,IF(LEN(D994)&lt;3,E993-SECOND(E993)/24/3600+D994/24/3600,ROUND((IF(D994=0,1000,TIME((TRUNC(D994/10000)),(TRUNC(MOD(D994,10000)/100)),MOD(D994,100))+INT(D994/240000))+(D994-INT(D994))/120000),7))))</f>
        <v>1000</v>
      </c>
    </row>
    <row r="995" spans="4:5">
      <c r="D995" s="28"/>
      <c r="E995" s="27">
        <f t="shared" si="9"/>
        <v>1000</v>
      </c>
    </row>
    <row r="996" spans="4:5">
      <c r="D996" s="28"/>
      <c r="E996" s="27">
        <f t="shared" si="9"/>
        <v>1000</v>
      </c>
    </row>
    <row r="997" spans="4:5">
      <c r="D997" s="28"/>
      <c r="E997" s="27">
        <f t="shared" si="9"/>
        <v>1000</v>
      </c>
    </row>
    <row r="998" spans="4:5">
      <c r="D998" s="28"/>
      <c r="E998" s="27">
        <f t="shared" si="9"/>
        <v>1000</v>
      </c>
    </row>
    <row r="999" spans="4:5">
      <c r="D999" s="28"/>
      <c r="E999" s="27">
        <f t="shared" si="9"/>
        <v>1000</v>
      </c>
    </row>
    <row r="1000" spans="4:5">
      <c r="D1000" s="28"/>
      <c r="E1000" s="27">
        <f t="shared" si="9"/>
        <v>1000</v>
      </c>
    </row>
    <row r="1001" spans="4:5">
      <c r="D1001" s="28"/>
      <c r="E1001" s="27">
        <f t="shared" si="9"/>
        <v>1000</v>
      </c>
    </row>
  </sheetData>
  <autoFilter ref="A1:O1001"/>
  <pageMargins left="0.75" right="0.75" top="1" bottom="1" header="0.5" footer="0.5"/>
  <pageSetup paperSize="9" fitToHeight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E24" sqref="E24"/>
    </sheetView>
  </sheetViews>
  <sheetFormatPr defaultRowHeight="15"/>
  <cols>
    <col min="1" max="1" width="6.5" style="36" bestFit="1" customWidth="1"/>
    <col min="2" max="2" width="12.6640625" style="36" bestFit="1" customWidth="1"/>
    <col min="3" max="3" width="15.5" style="36" customWidth="1"/>
    <col min="4" max="4" width="23.6640625" style="36" bestFit="1" customWidth="1"/>
    <col min="5" max="5" width="14.5" style="36" bestFit="1" customWidth="1"/>
    <col min="6" max="6" width="11.1640625" style="36" bestFit="1" customWidth="1"/>
    <col min="7" max="7" width="11.83203125" style="36" bestFit="1" customWidth="1"/>
    <col min="8" max="8" width="15.1640625" style="36" bestFit="1" customWidth="1"/>
    <col min="9" max="9" width="19.1640625" style="36" bestFit="1" customWidth="1"/>
    <col min="10" max="10" width="9.33203125" style="40"/>
    <col min="11" max="11" width="19.83203125" style="40" bestFit="1" customWidth="1"/>
    <col min="12" max="16384" width="9.33203125" style="36"/>
  </cols>
  <sheetData>
    <row r="1" spans="1:11">
      <c r="A1" s="32" t="s">
        <v>728</v>
      </c>
      <c r="B1" s="33" t="s">
        <v>729</v>
      </c>
      <c r="C1" s="34" t="s">
        <v>730</v>
      </c>
      <c r="D1" s="34" t="s">
        <v>731</v>
      </c>
      <c r="E1" s="34" t="s">
        <v>732</v>
      </c>
      <c r="F1" s="34" t="s">
        <v>733</v>
      </c>
      <c r="G1" s="34" t="s">
        <v>749</v>
      </c>
      <c r="H1" s="34" t="s">
        <v>748</v>
      </c>
      <c r="I1" s="34" t="s">
        <v>734</v>
      </c>
      <c r="J1" s="34" t="s">
        <v>735</v>
      </c>
      <c r="K1" s="35" t="s">
        <v>736</v>
      </c>
    </row>
    <row r="2" spans="1:11">
      <c r="A2" s="37" t="s">
        <v>12</v>
      </c>
      <c r="B2" s="38" t="s">
        <v>737</v>
      </c>
      <c r="C2" s="39">
        <v>47</v>
      </c>
      <c r="D2" s="39">
        <v>33</v>
      </c>
      <c r="E2" s="39">
        <v>14</v>
      </c>
      <c r="F2" s="40" t="s">
        <v>743</v>
      </c>
      <c r="G2" s="40">
        <v>6</v>
      </c>
      <c r="H2" s="40">
        <v>4</v>
      </c>
      <c r="I2" s="40">
        <v>5</v>
      </c>
      <c r="J2" s="40">
        <f>SUM(G2:I2)</f>
        <v>15</v>
      </c>
      <c r="K2" s="40" t="s">
        <v>741</v>
      </c>
    </row>
    <row r="3" spans="1:11">
      <c r="A3" s="37" t="s">
        <v>12</v>
      </c>
      <c r="B3" s="38" t="s">
        <v>739</v>
      </c>
      <c r="C3" s="39">
        <v>37</v>
      </c>
      <c r="D3" s="39">
        <v>21</v>
      </c>
      <c r="E3" s="39">
        <v>16</v>
      </c>
      <c r="F3" s="40" t="s">
        <v>741</v>
      </c>
      <c r="G3" s="40">
        <v>5</v>
      </c>
      <c r="H3" s="40">
        <v>3</v>
      </c>
      <c r="I3" s="40">
        <v>6</v>
      </c>
      <c r="J3" s="40">
        <f t="shared" ref="J3:J19" si="0">SUM(G3:I3)</f>
        <v>14</v>
      </c>
      <c r="K3" s="40" t="s">
        <v>741</v>
      </c>
    </row>
    <row r="4" spans="1:11">
      <c r="A4" s="41" t="s">
        <v>12</v>
      </c>
      <c r="B4" s="42" t="s">
        <v>742</v>
      </c>
      <c r="C4" s="43"/>
      <c r="D4" s="43"/>
      <c r="E4" s="43"/>
      <c r="F4" s="44"/>
      <c r="G4" s="44">
        <v>11</v>
      </c>
      <c r="H4" s="44">
        <v>7</v>
      </c>
      <c r="I4" s="44">
        <v>11</v>
      </c>
      <c r="J4" s="40">
        <f t="shared" si="0"/>
        <v>29</v>
      </c>
      <c r="K4" s="40" t="s">
        <v>741</v>
      </c>
    </row>
    <row r="5" spans="1:11">
      <c r="A5" s="37" t="s">
        <v>19</v>
      </c>
      <c r="B5" s="45" t="s">
        <v>737</v>
      </c>
      <c r="C5" s="46">
        <v>55</v>
      </c>
      <c r="D5" s="46">
        <v>28</v>
      </c>
      <c r="E5" s="39">
        <v>27</v>
      </c>
      <c r="F5" s="40" t="s">
        <v>741</v>
      </c>
      <c r="G5" s="40">
        <v>5</v>
      </c>
      <c r="H5" s="40">
        <v>6</v>
      </c>
      <c r="I5" s="40">
        <v>6</v>
      </c>
      <c r="J5" s="40">
        <f t="shared" si="0"/>
        <v>17</v>
      </c>
      <c r="K5" s="40" t="s">
        <v>743</v>
      </c>
    </row>
    <row r="6" spans="1:11">
      <c r="A6" s="37" t="s">
        <v>19</v>
      </c>
      <c r="B6" s="38" t="s">
        <v>739</v>
      </c>
      <c r="C6" s="39">
        <v>22</v>
      </c>
      <c r="D6" s="39">
        <v>13</v>
      </c>
      <c r="E6" s="39">
        <v>9</v>
      </c>
      <c r="F6" s="40" t="s">
        <v>743</v>
      </c>
      <c r="G6" s="40">
        <v>6</v>
      </c>
      <c r="H6" s="40">
        <v>5</v>
      </c>
      <c r="I6" s="40">
        <v>5</v>
      </c>
      <c r="J6" s="40">
        <f t="shared" si="0"/>
        <v>16</v>
      </c>
      <c r="K6" s="40" t="s">
        <v>743</v>
      </c>
    </row>
    <row r="7" spans="1:11">
      <c r="A7" s="41" t="s">
        <v>19</v>
      </c>
      <c r="B7" s="42" t="s">
        <v>742</v>
      </c>
      <c r="C7" s="43"/>
      <c r="D7" s="43"/>
      <c r="E7" s="43"/>
      <c r="F7" s="44"/>
      <c r="G7" s="44">
        <v>11</v>
      </c>
      <c r="H7" s="44">
        <v>11</v>
      </c>
      <c r="I7" s="44">
        <v>11</v>
      </c>
      <c r="J7" s="40">
        <f t="shared" si="0"/>
        <v>33</v>
      </c>
      <c r="K7" s="40" t="s">
        <v>743</v>
      </c>
    </row>
    <row r="8" spans="1:11">
      <c r="A8" s="37" t="s">
        <v>744</v>
      </c>
      <c r="B8" s="38" t="s">
        <v>737</v>
      </c>
      <c r="C8" s="39">
        <v>246</v>
      </c>
      <c r="D8" s="39">
        <v>13</v>
      </c>
      <c r="E8" s="39">
        <v>233</v>
      </c>
      <c r="F8" s="40" t="s">
        <v>747</v>
      </c>
      <c r="G8" s="40">
        <v>2</v>
      </c>
      <c r="H8" s="40">
        <v>3</v>
      </c>
      <c r="I8" s="40">
        <v>3</v>
      </c>
      <c r="J8" s="40">
        <f t="shared" si="0"/>
        <v>8</v>
      </c>
      <c r="K8" s="40" t="s">
        <v>740</v>
      </c>
    </row>
    <row r="9" spans="1:11">
      <c r="A9" s="47" t="s">
        <v>744</v>
      </c>
      <c r="B9" s="38" t="s">
        <v>739</v>
      </c>
      <c r="C9" s="40">
        <v>147</v>
      </c>
      <c r="D9" s="40">
        <v>6</v>
      </c>
      <c r="E9" s="39">
        <v>141</v>
      </c>
      <c r="F9" s="40" t="s">
        <v>745</v>
      </c>
      <c r="G9" s="40">
        <v>1</v>
      </c>
      <c r="H9" s="40">
        <v>1</v>
      </c>
      <c r="I9" s="40">
        <v>3</v>
      </c>
      <c r="J9" s="40">
        <f t="shared" si="0"/>
        <v>5</v>
      </c>
      <c r="K9" s="40" t="s">
        <v>747</v>
      </c>
    </row>
    <row r="10" spans="1:11">
      <c r="A10" s="48" t="s">
        <v>744</v>
      </c>
      <c r="B10" s="42" t="s">
        <v>742</v>
      </c>
      <c r="C10" s="43"/>
      <c r="D10" s="43"/>
      <c r="E10" s="43"/>
      <c r="F10" s="44"/>
      <c r="G10" s="44">
        <v>3</v>
      </c>
      <c r="H10" s="44">
        <v>4</v>
      </c>
      <c r="I10" s="44">
        <v>6</v>
      </c>
      <c r="J10" s="40">
        <f t="shared" si="0"/>
        <v>13</v>
      </c>
      <c r="K10" s="40" t="s">
        <v>746</v>
      </c>
    </row>
    <row r="11" spans="1:11">
      <c r="A11" s="37" t="s">
        <v>74</v>
      </c>
      <c r="B11" s="45" t="s">
        <v>737</v>
      </c>
      <c r="C11" s="46">
        <v>284</v>
      </c>
      <c r="D11" s="46">
        <v>34</v>
      </c>
      <c r="E11" s="39">
        <v>250</v>
      </c>
      <c r="F11" s="40" t="s">
        <v>745</v>
      </c>
      <c r="G11" s="40">
        <v>1</v>
      </c>
      <c r="H11" s="40">
        <v>2</v>
      </c>
      <c r="I11" s="40">
        <v>2</v>
      </c>
      <c r="J11" s="40">
        <f t="shared" si="0"/>
        <v>5</v>
      </c>
      <c r="K11" s="40" t="s">
        <v>746</v>
      </c>
    </row>
    <row r="12" spans="1:11">
      <c r="A12" s="37" t="s">
        <v>74</v>
      </c>
      <c r="B12" s="38" t="s">
        <v>739</v>
      </c>
      <c r="C12" s="39">
        <v>108</v>
      </c>
      <c r="D12" s="39">
        <v>30</v>
      </c>
      <c r="E12" s="39">
        <v>78</v>
      </c>
      <c r="F12" s="40" t="s">
        <v>747</v>
      </c>
      <c r="G12" s="40">
        <v>2</v>
      </c>
      <c r="H12" s="40">
        <v>4</v>
      </c>
      <c r="I12" s="40">
        <v>4</v>
      </c>
      <c r="J12" s="40">
        <f t="shared" si="0"/>
        <v>10</v>
      </c>
      <c r="K12" s="40" t="s">
        <v>750</v>
      </c>
    </row>
    <row r="13" spans="1:11">
      <c r="A13" s="41" t="s">
        <v>74</v>
      </c>
      <c r="B13" s="42" t="s">
        <v>742</v>
      </c>
      <c r="C13" s="43"/>
      <c r="D13" s="43"/>
      <c r="E13" s="43"/>
      <c r="F13" s="44"/>
      <c r="G13" s="44">
        <v>3</v>
      </c>
      <c r="H13" s="44">
        <v>6</v>
      </c>
      <c r="I13" s="44">
        <v>6</v>
      </c>
      <c r="J13" s="40">
        <f t="shared" si="0"/>
        <v>15</v>
      </c>
      <c r="K13" s="40" t="s">
        <v>740</v>
      </c>
    </row>
    <row r="14" spans="1:11">
      <c r="A14" s="47" t="s">
        <v>23</v>
      </c>
      <c r="B14" s="38" t="s">
        <v>737</v>
      </c>
      <c r="C14" s="39">
        <v>91</v>
      </c>
      <c r="D14" s="39">
        <v>21</v>
      </c>
      <c r="E14" s="39">
        <v>70</v>
      </c>
      <c r="F14" s="40" t="s">
        <v>738</v>
      </c>
      <c r="G14" s="40">
        <v>4</v>
      </c>
      <c r="H14" s="40">
        <v>5</v>
      </c>
      <c r="I14" s="40">
        <v>4</v>
      </c>
      <c r="J14" s="40">
        <f t="shared" si="0"/>
        <v>13</v>
      </c>
      <c r="K14" s="40" t="s">
        <v>738</v>
      </c>
    </row>
    <row r="15" spans="1:11">
      <c r="A15" s="37" t="s">
        <v>23</v>
      </c>
      <c r="B15" s="38" t="s">
        <v>739</v>
      </c>
      <c r="C15" s="39">
        <v>68</v>
      </c>
      <c r="D15" s="39">
        <v>15</v>
      </c>
      <c r="E15" s="39">
        <v>53</v>
      </c>
      <c r="F15" s="40" t="s">
        <v>740</v>
      </c>
      <c r="G15" s="40">
        <v>3</v>
      </c>
      <c r="H15" s="40">
        <v>6</v>
      </c>
      <c r="I15" s="40">
        <v>1</v>
      </c>
      <c r="J15" s="40">
        <f t="shared" si="0"/>
        <v>10</v>
      </c>
      <c r="K15" s="40" t="s">
        <v>750</v>
      </c>
    </row>
    <row r="16" spans="1:11">
      <c r="A16" s="41" t="s">
        <v>23</v>
      </c>
      <c r="B16" s="42" t="s">
        <v>742</v>
      </c>
      <c r="C16" s="43"/>
      <c r="D16" s="43"/>
      <c r="E16" s="39"/>
      <c r="F16" s="44"/>
      <c r="G16" s="44">
        <v>7</v>
      </c>
      <c r="H16" s="44">
        <v>11</v>
      </c>
      <c r="I16" s="44">
        <v>5</v>
      </c>
      <c r="J16" s="40">
        <f t="shared" si="0"/>
        <v>23</v>
      </c>
      <c r="K16" s="40" t="s">
        <v>738</v>
      </c>
    </row>
    <row r="17" spans="1:11">
      <c r="A17" s="47" t="s">
        <v>46</v>
      </c>
      <c r="B17" s="38" t="s">
        <v>737</v>
      </c>
      <c r="C17" s="39">
        <v>160</v>
      </c>
      <c r="D17" s="39">
        <v>28</v>
      </c>
      <c r="E17" s="39">
        <v>132</v>
      </c>
      <c r="F17" s="40" t="s">
        <v>740</v>
      </c>
      <c r="G17" s="40">
        <v>3</v>
      </c>
      <c r="H17" s="40">
        <v>1</v>
      </c>
      <c r="I17" s="40">
        <v>1</v>
      </c>
      <c r="J17" s="40">
        <f t="shared" si="0"/>
        <v>5</v>
      </c>
      <c r="K17" s="40" t="s">
        <v>746</v>
      </c>
    </row>
    <row r="18" spans="1:11">
      <c r="A18" s="37" t="s">
        <v>46</v>
      </c>
      <c r="B18" s="38" t="s">
        <v>739</v>
      </c>
      <c r="C18" s="39">
        <v>55</v>
      </c>
      <c r="D18" s="39">
        <v>17</v>
      </c>
      <c r="E18" s="39">
        <v>38</v>
      </c>
      <c r="F18" s="40" t="s">
        <v>738</v>
      </c>
      <c r="G18" s="40">
        <v>4</v>
      </c>
      <c r="H18" s="40">
        <v>2</v>
      </c>
      <c r="I18" s="40">
        <v>2</v>
      </c>
      <c r="J18" s="40">
        <f t="shared" si="0"/>
        <v>8</v>
      </c>
      <c r="K18" s="40" t="s">
        <v>740</v>
      </c>
    </row>
    <row r="19" spans="1:11">
      <c r="A19" s="49" t="s">
        <v>46</v>
      </c>
      <c r="B19" s="42" t="s">
        <v>742</v>
      </c>
      <c r="C19" s="44"/>
      <c r="D19" s="44"/>
      <c r="E19" s="44"/>
      <c r="F19" s="44"/>
      <c r="G19" s="44">
        <v>7</v>
      </c>
      <c r="H19" s="44">
        <v>3</v>
      </c>
      <c r="I19" s="44">
        <v>3</v>
      </c>
      <c r="J19" s="40">
        <f t="shared" si="0"/>
        <v>13</v>
      </c>
      <c r="K19" s="40" t="s">
        <v>746</v>
      </c>
    </row>
  </sheetData>
  <autoFilter ref="A1:K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Times</vt:lpstr>
      <vt:lpstr>Sheet2</vt:lpstr>
      <vt:lpstr>Times!Print_Area</vt:lpstr>
      <vt:lpstr>Times!Rave01</vt:lpstr>
    </vt:vector>
  </TitlesOfParts>
  <Company>Darley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Carolynn Anderson</dc:creator>
  <cp:lastModifiedBy>Carolynn Anderson</cp:lastModifiedBy>
  <dcterms:created xsi:type="dcterms:W3CDTF">2014-07-08T12:04:33Z</dcterms:created>
  <dcterms:modified xsi:type="dcterms:W3CDTF">2014-07-08T12:25:34Z</dcterms:modified>
</cp:coreProperties>
</file>